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O:\FMIS\Finance Forms and Procedures\Forms\Final\"/>
    </mc:Choice>
  </mc:AlternateContent>
  <xr:revisionPtr revIDLastSave="0" documentId="8_{D6BF1404-2874-4472-9D60-97CD062E5106}" xr6:coauthVersionLast="36" xr6:coauthVersionMax="36" xr10:uidLastSave="{00000000-0000-0000-0000-000000000000}"/>
  <workbookProtection workbookPassword="D3A8" lockStructure="1"/>
  <bookViews>
    <workbookView xWindow="360" yWindow="200" windowWidth="11340" windowHeight="5910" xr2:uid="{00000000-000D-0000-FFFF-FFFF00000000}"/>
  </bookViews>
  <sheets>
    <sheet name="Page One" sheetId="5" r:id="rId1"/>
    <sheet name="Page Two" sheetId="4" r:id="rId2"/>
  </sheets>
  <definedNames>
    <definedName name="Air">'Page One'!#REF!</definedName>
    <definedName name="airagent">'Page One'!#REF!</definedName>
    <definedName name="Airandfees">'Page One'!#REF!</definedName>
    <definedName name="Airfare">'Page One'!#REF!</definedName>
    <definedName name="Athletics">'Page One'!$A$79:$A$84</definedName>
    <definedName name="Hotel">'Page One'!#REF!</definedName>
    <definedName name="Meals">'Page One'!#REF!</definedName>
    <definedName name="othertransportation">'Page One'!#REF!</definedName>
    <definedName name="othertravel">'Page One'!#REF!</definedName>
    <definedName name="perdiem">'Page One'!#REF!</definedName>
    <definedName name="_xlnm.Print_Area" localSheetId="0">'Page One'!$A$1:$N$66</definedName>
    <definedName name="Team">'Page One'!$A$79:$A$84</definedName>
    <definedName name="TravelAccts">'Page One'!#REF!</definedName>
  </definedNames>
  <calcPr calcId="191029"/>
</workbook>
</file>

<file path=xl/calcChain.xml><?xml version="1.0" encoding="utf-8"?>
<calcChain xmlns="http://schemas.openxmlformats.org/spreadsheetml/2006/main">
  <c r="E16" i="5" l="1"/>
  <c r="E17" i="5"/>
  <c r="E18" i="5"/>
  <c r="E19" i="5"/>
  <c r="E20" i="5"/>
  <c r="E28" i="5"/>
  <c r="E29" i="5"/>
  <c r="E30" i="5"/>
  <c r="E31" i="5"/>
  <c r="E32" i="5"/>
  <c r="E33" i="5"/>
  <c r="E34" i="5"/>
  <c r="E35" i="5"/>
  <c r="E36" i="5"/>
  <c r="E21" i="5"/>
  <c r="E22" i="5"/>
  <c r="E23" i="5"/>
  <c r="E24" i="5"/>
  <c r="E25" i="5"/>
  <c r="E26" i="5"/>
  <c r="E27" i="5"/>
  <c r="N16" i="5"/>
  <c r="N17" i="5"/>
  <c r="N18" i="5"/>
  <c r="N19" i="5"/>
  <c r="N20" i="5"/>
  <c r="N21" i="5"/>
  <c r="N22" i="5"/>
  <c r="N23" i="5"/>
  <c r="N24" i="5"/>
  <c r="N25" i="5"/>
  <c r="N26" i="5"/>
  <c r="N27" i="5"/>
  <c r="N28" i="5"/>
  <c r="N29" i="5"/>
  <c r="N30" i="5"/>
  <c r="N31" i="5"/>
  <c r="N32" i="5"/>
  <c r="N33" i="5"/>
  <c r="N34" i="5"/>
  <c r="N35" i="5"/>
  <c r="N36" i="5"/>
  <c r="H54" i="5"/>
  <c r="G92" i="4"/>
  <c r="G83" i="4"/>
  <c r="G74" i="4"/>
  <c r="J88" i="4"/>
  <c r="J89" i="4"/>
  <c r="J90" i="4"/>
  <c r="J91" i="4"/>
  <c r="J87" i="4"/>
  <c r="J70" i="4"/>
  <c r="J71" i="4"/>
  <c r="J72" i="4"/>
  <c r="J73" i="4"/>
  <c r="J82" i="4"/>
  <c r="J81" i="4"/>
  <c r="J80" i="4"/>
  <c r="J79" i="4"/>
  <c r="J78" i="4"/>
  <c r="J77" i="4"/>
  <c r="J83" i="4" l="1"/>
  <c r="J84" i="4" s="1"/>
  <c r="L39" i="5" s="1"/>
  <c r="G95" i="4"/>
  <c r="J92" i="4"/>
  <c r="N40" i="5" s="1"/>
  <c r="J93" i="4" l="1"/>
  <c r="L40" i="5" s="1"/>
  <c r="K40" i="5" s="1"/>
  <c r="N39" i="5"/>
  <c r="M43" i="5" l="1"/>
  <c r="F43" i="5"/>
  <c r="J67" i="4"/>
  <c r="J68" i="4"/>
  <c r="J69" i="4"/>
  <c r="J74" i="4" s="1"/>
  <c r="J86" i="4"/>
  <c r="J94" i="4"/>
  <c r="J95" i="4" l="1"/>
  <c r="J96" i="4" s="1"/>
  <c r="N38" i="5"/>
  <c r="J75" i="4"/>
  <c r="L38" i="5" s="1"/>
  <c r="K38" i="5" l="1"/>
  <c r="N43" i="5"/>
  <c r="L43" i="5"/>
  <c r="K39" i="5"/>
  <c r="K43" i="5" l="1"/>
</calcChain>
</file>

<file path=xl/sharedStrings.xml><?xml version="1.0" encoding="utf-8"?>
<sst xmlns="http://schemas.openxmlformats.org/spreadsheetml/2006/main" count="167" uniqueCount="160">
  <si>
    <t>Record all expenses and submit all receipts for charges and prepayments relating to this claim.</t>
  </si>
  <si>
    <t>INSTRUCTIONS FOR PREPARATION OF EXPENSE ACCOUNTS</t>
  </si>
  <si>
    <t>1)</t>
  </si>
  <si>
    <t>2)</t>
  </si>
  <si>
    <t>3)</t>
  </si>
  <si>
    <t>5)</t>
  </si>
  <si>
    <t>6)</t>
  </si>
  <si>
    <t>7)</t>
  </si>
  <si>
    <t>8)</t>
  </si>
  <si>
    <t>a)</t>
  </si>
  <si>
    <t xml:space="preserve">b) </t>
  </si>
  <si>
    <t>c)</t>
  </si>
  <si>
    <t>The daily maximum should be reduced for meals provided in the price of airline tickets, hotel rates or in conference registration fees.</t>
  </si>
  <si>
    <r>
      <t>Description</t>
    </r>
    <r>
      <rPr>
        <sz val="10"/>
        <rFont val="Arial Narrow"/>
        <family val="2"/>
      </rPr>
      <t xml:space="preserve"> - Location at time of expenditure.</t>
    </r>
  </si>
  <si>
    <r>
      <t>Other</t>
    </r>
    <r>
      <rPr>
        <sz val="10"/>
        <rFont val="Arial Narrow"/>
        <family val="2"/>
      </rPr>
      <t xml:space="preserve"> - please provide explanation for all costs claimed (ie. long distance, telephone, laundry).</t>
    </r>
  </si>
  <si>
    <t xml:space="preserve">4) </t>
  </si>
  <si>
    <r>
      <t>Accountable Advances</t>
    </r>
    <r>
      <rPr>
        <sz val="10"/>
        <rFont val="Arial Narrow"/>
        <family val="2"/>
      </rPr>
      <t xml:space="preserve"> - Record cash advances paid directly to you.</t>
    </r>
  </si>
  <si>
    <r>
      <t xml:space="preserve">Amounts Prepaid </t>
    </r>
    <r>
      <rPr>
        <sz val="10"/>
        <rFont val="Arial Narrow"/>
        <family val="2"/>
      </rPr>
      <t>- Record all costs prepaid or charged to the University such as airfare, registration fee, hotel, etc.  These amounts are paid directly to the supplier</t>
    </r>
  </si>
  <si>
    <t>Reasonable expenses for taxis, airport limousine service and local telephone calls may be claimed.  It is expected that bus or limousine service will be used in preference to taxis.  Receipts must be provided for taxi fares over $5.00.</t>
  </si>
  <si>
    <r>
      <t xml:space="preserve">Refer to </t>
    </r>
    <r>
      <rPr>
        <b/>
        <sz val="10"/>
        <rFont val="Arial Narrow"/>
        <family val="2"/>
      </rPr>
      <t>Travel Policy</t>
    </r>
    <r>
      <rPr>
        <sz val="10"/>
        <rFont val="Arial Narrow"/>
        <family val="2"/>
      </rPr>
      <t xml:space="preserve"> for further details on University Travel.</t>
    </r>
  </si>
  <si>
    <t>UNIVERSITY MILEAGE EXPENSE CLAIM FORM</t>
  </si>
  <si>
    <t>DATE</t>
  </si>
  <si>
    <t>DESCRIPTION OF TRIP</t>
  </si>
  <si>
    <t>TRIP MILEAGE</t>
  </si>
  <si>
    <t>RATE / KM</t>
  </si>
  <si>
    <t>AMOUNT</t>
  </si>
  <si>
    <t>REMARKS</t>
  </si>
  <si>
    <t>TOTAL CLAIM</t>
  </si>
  <si>
    <t>Amounts, Totals and GST Component are automatically calculated.</t>
  </si>
  <si>
    <t>UNIVERSITY TRAVEL EXPENSE CLAIM</t>
  </si>
  <si>
    <t>For expenses incurred while traveling on University business</t>
  </si>
  <si>
    <t>Name:</t>
  </si>
  <si>
    <t>Department:</t>
  </si>
  <si>
    <t>Purpose of Travel / Relating to:</t>
  </si>
  <si>
    <t>Destination:</t>
  </si>
  <si>
    <t>Dates of Travel:</t>
  </si>
  <si>
    <t>GST</t>
  </si>
  <si>
    <t>TOTAL</t>
  </si>
  <si>
    <t>SUBTOTAL</t>
  </si>
  <si>
    <t>Print Name:</t>
  </si>
  <si>
    <t>Signature:</t>
  </si>
  <si>
    <t>(see page 2 for instructions)</t>
  </si>
  <si>
    <r>
      <t>Goods and Services Tax</t>
    </r>
    <r>
      <rPr>
        <sz val="10"/>
        <rFont val="Arial Narrow"/>
        <family val="2"/>
      </rPr>
      <t xml:space="preserve"> - Enter the GST amount indicated on the invoice.  If the GST amount is not itemized but is included in the invoice total, calculate the GST component by taking 5/105ths of the invoice total.</t>
    </r>
  </si>
  <si>
    <t>GST COMPONENT - 5/105ths of TOTAL</t>
  </si>
  <si>
    <r>
      <t>Meals</t>
    </r>
    <r>
      <rPr>
        <sz val="10"/>
        <rFont val="Arial Narrow"/>
        <family val="2"/>
      </rPr>
      <t xml:space="preserve"> - Daily meal allowance figures have been established to be used while traveling on University business within Canada and outside Canada.</t>
    </r>
  </si>
  <si>
    <t>Maximum claim for individual meals including gratuities while traveling inside Canada is as follows:</t>
  </si>
  <si>
    <t>CANADIAN destinations:</t>
  </si>
  <si>
    <t>Vancouver, BC – 3726.04 km</t>
  </si>
  <si>
    <t>Nanaimo, BC – 3842.30 km</t>
  </si>
  <si>
    <t>Kelowna, BC – 3183.16 km</t>
  </si>
  <si>
    <t>Victoria, BC – 3799.34 km</t>
  </si>
  <si>
    <t>Newfoundland (province) – 5876.28 km</t>
  </si>
  <si>
    <t>AMERICAN destinations:</t>
  </si>
  <si>
    <t>Orlando, Florida – 5441.84 km</t>
  </si>
  <si>
    <t>Philadelphia, Pennsylvania – 4082.36 km</t>
  </si>
  <si>
    <t>Reno/Sparks, Nevada – 4227 km</t>
  </si>
  <si>
    <t>New York, New York – 4129.74 km</t>
  </si>
  <si>
    <t>New Orleans, Louisiana – 4585.66 km</t>
  </si>
  <si>
    <t>Los Angeles, California – 4917.10 km</t>
  </si>
  <si>
    <t>Newport News, Virginia – 4380.92 km</t>
  </si>
  <si>
    <t>San Francisco, California – 4823.96 km</t>
  </si>
  <si>
    <t>Las Vegas, Nevada – 4197.84 km</t>
  </si>
  <si>
    <t>Chicago, Illinois – 2310.48 km</t>
  </si>
  <si>
    <t>Pittsburg, Illinois – 3398.38 km</t>
  </si>
  <si>
    <t>Washington, DC – 4001.14 km</t>
  </si>
  <si>
    <t>Minneapolis, Minnesota – 1237.18 km</t>
  </si>
  <si>
    <t>INTERNATIONAL destinations:</t>
  </si>
  <si>
    <t>Cancun, Mexico – 6635.34 km</t>
  </si>
  <si>
    <t>Beijing, China – 18499.22 km</t>
  </si>
  <si>
    <t>South Korea (country) – 18798.86 km</t>
  </si>
  <si>
    <t>Frankfurt, Germany – 13916.58 km</t>
  </si>
  <si>
    <t>Havana, Cuba – 6479.14 km</t>
  </si>
  <si>
    <t>Tokyo, Japan – 17949.14 km</t>
  </si>
  <si>
    <t>Cuba – 6989.52 km</t>
  </si>
  <si>
    <t>Malaysia – 26866.38 km</t>
  </si>
  <si>
    <t>Delhi – 22509.88 km</t>
  </si>
  <si>
    <t>Melbourne, Australia – 29995.56 km</t>
  </si>
  <si>
    <t>Mexico (country) – 6033.38 km</t>
  </si>
  <si>
    <t>Paris, France – 13244.96 km</t>
  </si>
  <si>
    <t>Edmonton, AB – 2385.36 km</t>
  </si>
  <si>
    <t>Banff, AB – 2608.22 km</t>
  </si>
  <si>
    <t>Calgary, AB – 2401.52 km</t>
  </si>
  <si>
    <t>Regina, SK – 1067.50 km</t>
  </si>
  <si>
    <t>Saskatoon, SK – 1418.06 km</t>
  </si>
  <si>
    <t>Brandon, MB – 398.90 km</t>
  </si>
  <si>
    <t>Churchill, MB – 2011.54 km</t>
  </si>
  <si>
    <t>Hamilton, ON – 1510.30 km</t>
  </si>
  <si>
    <t>Toronto, ON – 3023.92 km</t>
  </si>
  <si>
    <t>Ottawa, ON – 1675.02 km</t>
  </si>
  <si>
    <t>Montreal, QC – 3642.72 km</t>
  </si>
  <si>
    <t>Quebec, QC – 3868.82 km</t>
  </si>
  <si>
    <t>Sydney, NS – 5504.78 km</t>
  </si>
  <si>
    <t>Halifax, NS – 5147.46 km</t>
  </si>
  <si>
    <r>
      <t>Amounts Paid via University Credit Card</t>
    </r>
    <r>
      <rPr>
        <sz val="10"/>
        <rFont val="Arial Narrow"/>
        <family val="2"/>
      </rPr>
      <t xml:space="preserve"> - Record all costs charged to the University credit card including cash advances.</t>
    </r>
  </si>
  <si>
    <t>San Diego, California – 5036.5 km</t>
  </si>
  <si>
    <r>
      <t xml:space="preserve">9)      </t>
    </r>
    <r>
      <rPr>
        <b/>
        <sz val="10"/>
        <rFont val="Arial Narrow"/>
        <family val="2"/>
      </rPr>
      <t xml:space="preserve">Total Kilometers Traveled </t>
    </r>
    <r>
      <rPr>
        <sz val="10"/>
        <rFont val="Arial Narrow"/>
        <family val="2"/>
      </rPr>
      <t xml:space="preserve">- This information is tracked for the University's greenhouse gas reporting purposes.  A list of </t>
    </r>
    <r>
      <rPr>
        <u/>
        <sz val="10"/>
        <rFont val="Arial Narrow"/>
        <family val="2"/>
      </rPr>
      <t>return</t>
    </r>
    <r>
      <rPr>
        <sz val="10"/>
        <rFont val="Arial Narrow"/>
        <family val="2"/>
      </rPr>
      <t xml:space="preserve"> distances to</t>
    </r>
  </si>
  <si>
    <r>
      <t xml:space="preserve">          common destinations </t>
    </r>
    <r>
      <rPr>
        <u/>
        <sz val="10"/>
        <rFont val="Arial Narrow"/>
        <family val="2"/>
      </rPr>
      <t>from Winnipeg</t>
    </r>
    <r>
      <rPr>
        <sz val="10"/>
        <rFont val="Arial Narrow"/>
        <family val="2"/>
      </rPr>
      <t xml:space="preserve"> is provided below.  Find distances for destinations that do not appear on the list at http://www.mapcrow.info/. </t>
    </r>
  </si>
  <si>
    <r>
      <t xml:space="preserve">NOTE:  mapcrow will provide </t>
    </r>
    <r>
      <rPr>
        <u/>
        <sz val="10"/>
        <rFont val="Arial Narrow"/>
        <family val="2"/>
      </rPr>
      <t>one way</t>
    </r>
    <r>
      <rPr>
        <sz val="10"/>
        <rFont val="Arial Narrow"/>
        <family val="2"/>
      </rPr>
      <t xml:space="preserve"> distances.  For return distances, multiply by two.</t>
    </r>
  </si>
  <si>
    <t>For taxi and bus rides, provide an estimate of total distance traveled.  Average distance from major city airports to their city centres is 20 km.</t>
  </si>
  <si>
    <r>
      <t>Life insurance</t>
    </r>
    <r>
      <rPr>
        <sz val="10"/>
        <rFont val="Arial Narrow"/>
        <family val="2"/>
      </rPr>
      <t xml:space="preserve"> is not claimable.  The University provides life insurance equal to annual salary.</t>
    </r>
  </si>
  <si>
    <t>Travel - Team</t>
  </si>
  <si>
    <t>Travel - League Playoffs (CW)</t>
  </si>
  <si>
    <t>Travel-Nat'L Championship(CIS)</t>
  </si>
  <si>
    <t>Travel Agents Fees</t>
  </si>
  <si>
    <t>Tournament Fees</t>
  </si>
  <si>
    <t>Tournament Officials</t>
  </si>
  <si>
    <t>PST</t>
  </si>
  <si>
    <t>ACCOUNT DESCRIPTION</t>
  </si>
  <si>
    <t>ACCOUNT #</t>
  </si>
  <si>
    <t>TRAVEL DETAILS</t>
  </si>
  <si>
    <t>Award</t>
  </si>
  <si>
    <t>Departmental:</t>
  </si>
  <si>
    <t>athletics</t>
  </si>
  <si>
    <t>Funding Sources:</t>
  </si>
  <si>
    <t>Account</t>
  </si>
  <si>
    <t>TOTAL FUNDING:</t>
  </si>
  <si>
    <t>Date:</t>
  </si>
  <si>
    <t>LESS PREPAID TRAVEL EXPENDITURES (75195)</t>
  </si>
  <si>
    <t>LESS AMOUNTS PAID BY CLAIMANT'S UNIV. CREDIT CARD</t>
  </si>
  <si>
    <t>REQUIRED TO BE COMPLETED BY CLAIMANT</t>
  </si>
  <si>
    <t>Amount ($)</t>
  </si>
  <si>
    <t>LESS AMOUNTS PAID DIRECTLY BY FINANCIAL SERVICES</t>
  </si>
  <si>
    <t>TOTAL TRAVEL EXPENDITURES:</t>
  </si>
  <si>
    <t>Cost Allocation - To Be Completed by Financial Services:</t>
  </si>
  <si>
    <t>GST:</t>
  </si>
  <si>
    <t>Department</t>
  </si>
  <si>
    <t>Sub-Department</t>
  </si>
  <si>
    <t>FINANCE USE ONLY</t>
  </si>
  <si>
    <t>Sub-Dept</t>
  </si>
  <si>
    <t>(4 Digits)</t>
  </si>
  <si>
    <t>Department Name</t>
  </si>
  <si>
    <t xml:space="preserve">     Departmental</t>
  </si>
  <si>
    <t xml:space="preserve">      to the Claimant</t>
  </si>
  <si>
    <t>Note:  Authorizing signature must be the Dean or Chair if the remimbursment is being made</t>
  </si>
  <si>
    <t>Dept (4 Digits)</t>
  </si>
  <si>
    <t>I hereby certify that the above is a correct statement of expenses incurred on University business</t>
  </si>
  <si>
    <t>and has not been or will not be reimbursed from any other source.</t>
  </si>
  <si>
    <t>Auto Mileage (INFORMATION IS ENTERED ON PAGE 2)</t>
  </si>
  <si>
    <t>Authorizing Signature:</t>
  </si>
  <si>
    <t>LESS AMOUNTS PAID BY FINANCE'S UNIV.CREDIT CARD</t>
  </si>
  <si>
    <t>TOTAL AMOUNT CLAIMED</t>
  </si>
  <si>
    <t>hidden rows</t>
  </si>
  <si>
    <t>TOTAL AMOUNT RETURNED</t>
  </si>
  <si>
    <t>Mileage - Team Travel</t>
  </si>
  <si>
    <t>Mileage - League Playoffs (CW)</t>
  </si>
  <si>
    <t>Mileage - Nat'l Championships (CIS)</t>
  </si>
  <si>
    <t>Mileage - Travel - Team</t>
  </si>
  <si>
    <t>TOTAL - Mileage - Travel - Team</t>
  </si>
  <si>
    <t>TOTAL - Mileage - League Playoffs</t>
  </si>
  <si>
    <t>Mileage - Nat'l Championships</t>
  </si>
  <si>
    <t>TOTAL - Mileage - Nat'l Championships</t>
  </si>
  <si>
    <t>Departmental</t>
  </si>
  <si>
    <t>ATHLETIC TEAMS</t>
  </si>
  <si>
    <r>
      <t>Mileage Allowance</t>
    </r>
    <r>
      <rPr>
        <sz val="10"/>
        <rFont val="Arial Narrow"/>
        <family val="2"/>
      </rPr>
      <t xml:space="preserve"> - $0.45 per kilometer.</t>
    </r>
  </si>
  <si>
    <t>Breakfast - $15.00, Lunch - $15.00, Dinner - $20.00</t>
  </si>
  <si>
    <t>Breakfast - $20.00, Lunch - $20.00, Dinner - $40.00</t>
  </si>
  <si>
    <t>Maximum claim for individual meals including gratuities while traveling inside the USA is as follows:</t>
  </si>
  <si>
    <t>Maximum claim for individual meals, including gratuities while travelin Internationally is as follows:</t>
  </si>
  <si>
    <t>Breakfast - $20.00, Lunch - $20.00, Dinner - $50.00</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</si>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</sst>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1009]#,##0.00"/>
  </numFmts>
  <fonts count="15" x14ac:knownFonts="1">
    <font>
      <sz val="10"/>
      <name val="Arial"/>
    </font>
    <font>
      <sz val="10"/>
      <name val="Arial Narrow"/>
      <family val="2"/>
    </font>
    <font>
      <b/>
      <sz val="10"/>
      <name val="Arial Narrow"/>
      <family val="2"/>
    </font>
    <font>
      <b/>
      <u/>
      <sz val="18"/>
      <name val="Arial Narrow"/>
      <family val="2"/>
    </font>
    <font>
      <i/>
      <sz val="12"/>
      <name val="Arial Narrow"/>
      <family val="2"/>
    </font>
    <font>
      <sz val="16"/>
      <color indexed="9"/>
      <name val="Arial Narrow"/>
      <family val="2"/>
    </font>
    <font>
      <sz val="10"/>
      <color indexed="9"/>
      <name val="Arial Narrow"/>
      <family val="2"/>
    </font>
    <font>
      <sz val="11"/>
      <name val="Arial Narrow"/>
      <family val="2"/>
    </font>
    <font>
      <b/>
      <sz val="19"/>
      <name val="Arial Narrow"/>
      <family val="2"/>
    </font>
    <font>
      <sz val="10"/>
      <name val="Arial"/>
      <family val="2"/>
    </font>
    <font>
      <u/>
      <sz val="10"/>
      <name val="Arial Narrow"/>
      <family val="2"/>
    </font>
    <font>
      <b/>
      <u/>
      <sz val="10"/>
      <name val="Arial Narrow"/>
      <family val="2"/>
    </font>
    <font>
      <b/>
      <i/>
      <sz val="10"/>
      <name val="Arial Narrow"/>
      <family val="2"/>
    </font>
    <font>
      <b/>
      <u/>
      <sz val="10"/>
      <name val="Arial"/>
      <family val="2"/>
    </font>
    <font>
      <u/>
      <sz val="10"/>
      <color theme="10"/>
      <name val="Arial"/>
      <family val="2"/>
    </font>
  </fonts>
  <fills count="6">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s>
  <borders count="4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bottom style="dotted">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dotted">
        <color indexed="64"/>
      </top>
      <bottom style="dotted">
        <color indexed="64"/>
      </bottom>
      <diagonal/>
    </border>
    <border>
      <left style="medium">
        <color indexed="64"/>
      </left>
      <right/>
      <top/>
      <bottom style="dotted">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4" fillId="0" borderId="0" applyNumberFormat="0" applyFill="0" applyBorder="0" applyAlignment="0" applyProtection="0"/>
  </cellStyleXfs>
  <cellXfs count="268">
    <xf numFmtId="0" fontId="0" fillId="0" borderId="0" xfId="0"/>
    <xf numFmtId="0" fontId="1" fillId="0" borderId="0" xfId="0" applyFont="1"/>
    <xf numFmtId="0" fontId="1" fillId="0" borderId="0" xfId="0" applyFont="1" applyAlignment="1">
      <alignment vertical="top"/>
    </xf>
    <xf numFmtId="0" fontId="1" fillId="0" borderId="0" xfId="0" applyFont="1" applyAlignment="1"/>
    <xf numFmtId="0" fontId="1" fillId="0" borderId="1" xfId="0" applyFont="1" applyBorder="1" applyAlignment="1">
      <alignment horizontal="center"/>
    </xf>
    <xf numFmtId="0" fontId="1" fillId="0" borderId="0" xfId="0" applyNumberFormat="1" applyFont="1" applyAlignment="1">
      <alignment vertical="top"/>
    </xf>
    <xf numFmtId="164" fontId="1" fillId="0" borderId="2" xfId="0" applyNumberFormat="1" applyFont="1" applyBorder="1" applyAlignment="1"/>
    <xf numFmtId="164" fontId="1" fillId="0" borderId="2" xfId="0" applyNumberFormat="1" applyFont="1" applyBorder="1" applyAlignment="1" applyProtection="1">
      <protection locked="0"/>
    </xf>
    <xf numFmtId="164" fontId="1" fillId="0" borderId="3" xfId="0" applyNumberFormat="1" applyFont="1" applyBorder="1" applyAlignment="1" applyProtection="1">
      <protection locked="0"/>
    </xf>
    <xf numFmtId="164" fontId="1" fillId="0" borderId="3" xfId="0" applyNumberFormat="1" applyFont="1" applyBorder="1" applyProtection="1">
      <protection locked="0"/>
    </xf>
    <xf numFmtId="0" fontId="2" fillId="0" borderId="0" xfId="0" applyFont="1" applyAlignment="1">
      <alignment vertical="top" wrapText="1"/>
    </xf>
    <xf numFmtId="0" fontId="2" fillId="0" borderId="0" xfId="0" applyFont="1"/>
    <xf numFmtId="164" fontId="1" fillId="0" borderId="3" xfId="0" applyNumberFormat="1" applyFont="1" applyBorder="1" applyAlignment="1" applyProtection="1">
      <alignment horizontal="center"/>
      <protection locked="0"/>
    </xf>
    <xf numFmtId="0" fontId="1" fillId="0" borderId="3" xfId="0" applyFont="1" applyBorder="1" applyAlignment="1" applyProtection="1">
      <protection locked="0"/>
    </xf>
    <xf numFmtId="0" fontId="1" fillId="0" borderId="2" xfId="0" applyFont="1" applyBorder="1" applyAlignment="1" applyProtection="1">
      <protection locked="0"/>
    </xf>
    <xf numFmtId="0" fontId="7" fillId="0" borderId="0" xfId="0" applyFont="1" applyBorder="1" applyAlignment="1" applyProtection="1">
      <alignment horizontal="center"/>
      <protection locked="0"/>
    </xf>
    <xf numFmtId="164" fontId="1" fillId="0" borderId="0" xfId="0" applyNumberFormat="1" applyFont="1" applyBorder="1" applyProtection="1">
      <protection locked="0"/>
    </xf>
    <xf numFmtId="164" fontId="1" fillId="0" borderId="0" xfId="0" applyNumberFormat="1" applyFont="1" applyBorder="1" applyAlignment="1" applyProtection="1">
      <alignment horizontal="center"/>
      <protection locked="0"/>
    </xf>
    <xf numFmtId="0" fontId="7" fillId="0" borderId="12"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7" fillId="0" borderId="0" xfId="0" applyFont="1" applyFill="1" applyBorder="1" applyAlignment="1" applyProtection="1">
      <alignment horizontal="center"/>
      <protection locked="0"/>
    </xf>
    <xf numFmtId="0" fontId="1" fillId="0" borderId="6" xfId="0" applyFont="1" applyBorder="1" applyAlignment="1" applyProtection="1">
      <protection locked="0"/>
    </xf>
    <xf numFmtId="0" fontId="1" fillId="0" borderId="7" xfId="0" applyFont="1" applyBorder="1" applyAlignment="1" applyProtection="1">
      <protection locked="0"/>
    </xf>
    <xf numFmtId="164" fontId="1" fillId="0" borderId="13" xfId="0" applyNumberFormat="1" applyFont="1" applyBorder="1" applyAlignment="1" applyProtection="1">
      <protection locked="0"/>
    </xf>
    <xf numFmtId="0" fontId="1" fillId="0" borderId="13" xfId="0" applyFont="1" applyBorder="1" applyAlignment="1" applyProtection="1">
      <protection locked="0"/>
    </xf>
    <xf numFmtId="0" fontId="7" fillId="5" borderId="4" xfId="0" applyFont="1" applyFill="1" applyBorder="1" applyAlignment="1" applyProtection="1">
      <alignment horizontal="center"/>
      <protection locked="0"/>
    </xf>
    <xf numFmtId="0" fontId="7" fillId="5" borderId="12" xfId="0" applyFont="1" applyFill="1" applyBorder="1" applyAlignment="1" applyProtection="1">
      <alignment horizontal="center"/>
      <protection locked="0"/>
    </xf>
    <xf numFmtId="164" fontId="1" fillId="5" borderId="34" xfId="0" applyNumberFormat="1" applyFont="1" applyFill="1" applyBorder="1" applyAlignment="1" applyProtection="1">
      <alignment horizontal="center"/>
      <protection locked="0"/>
    </xf>
    <xf numFmtId="0" fontId="7" fillId="5" borderId="35" xfId="0" applyFont="1" applyFill="1" applyBorder="1" applyAlignment="1" applyProtection="1">
      <alignment horizontal="center"/>
      <protection locked="0"/>
    </xf>
    <xf numFmtId="164" fontId="1" fillId="0" borderId="0" xfId="0" applyNumberFormat="1" applyFont="1" applyFill="1" applyBorder="1" applyAlignment="1" applyProtection="1">
      <alignment horizontal="center"/>
      <protection locked="0"/>
    </xf>
    <xf numFmtId="0" fontId="1" fillId="0" borderId="6" xfId="0" applyFont="1" applyBorder="1" applyAlignment="1" applyProtection="1">
      <protection locked="0"/>
    </xf>
    <xf numFmtId="0" fontId="1" fillId="0" borderId="0" xfId="0" applyFont="1" applyBorder="1" applyAlignment="1" applyProtection="1">
      <alignment horizontal="left"/>
      <protection locked="0"/>
    </xf>
    <xf numFmtId="0" fontId="1" fillId="0" borderId="21" xfId="0" applyFont="1" applyBorder="1" applyAlignment="1" applyProtection="1">
      <protection locked="0"/>
    </xf>
    <xf numFmtId="0" fontId="1" fillId="0" borderId="2" xfId="0" applyFont="1" applyBorder="1" applyAlignment="1" applyProtection="1">
      <protection locked="0"/>
    </xf>
    <xf numFmtId="0" fontId="1" fillId="0" borderId="6" xfId="0" applyFont="1" applyBorder="1" applyAlignment="1" applyProtection="1">
      <protection locked="0"/>
    </xf>
    <xf numFmtId="0" fontId="11" fillId="0" borderId="0" xfId="0" applyFont="1" applyFill="1" applyBorder="1" applyAlignment="1" applyProtection="1">
      <alignment horizontal="center" wrapText="1"/>
      <protection locked="0"/>
    </xf>
    <xf numFmtId="0" fontId="7" fillId="0" borderId="4" xfId="0" applyFont="1" applyBorder="1" applyAlignment="1" applyProtection="1">
      <alignment horizontal="center"/>
      <protection locked="0"/>
    </xf>
    <xf numFmtId="0" fontId="1" fillId="2" borderId="5" xfId="0" applyFont="1" applyFill="1" applyBorder="1" applyAlignment="1" applyProtection="1">
      <alignment horizontal="center"/>
    </xf>
    <xf numFmtId="0" fontId="1" fillId="2" borderId="6" xfId="0" applyFont="1" applyFill="1" applyBorder="1" applyAlignment="1" applyProtection="1">
      <alignment horizontal="center"/>
    </xf>
    <xf numFmtId="0" fontId="1" fillId="2" borderId="11" xfId="0" applyFont="1" applyFill="1" applyBorder="1" applyAlignment="1" applyProtection="1">
      <alignment horizontal="center"/>
    </xf>
    <xf numFmtId="0" fontId="1" fillId="0" borderId="21" xfId="0" applyFont="1" applyBorder="1" applyAlignment="1" applyProtection="1">
      <protection locked="0"/>
    </xf>
    <xf numFmtId="164" fontId="1" fillId="0" borderId="0" xfId="0" applyNumberFormat="1" applyFont="1" applyFill="1" applyBorder="1" applyAlignment="1" applyProtection="1">
      <alignment horizontal="left"/>
      <protection locked="0"/>
    </xf>
    <xf numFmtId="164" fontId="2" fillId="0" borderId="0" xfId="0" applyNumberFormat="1" applyFont="1" applyFill="1" applyBorder="1" applyAlignment="1" applyProtection="1">
      <alignment horizontal="center"/>
      <protection locked="0"/>
    </xf>
    <xf numFmtId="14" fontId="1" fillId="0" borderId="5" xfId="0" quotePrefix="1" applyNumberFormat="1" applyFont="1" applyBorder="1" applyProtection="1">
      <protection locked="0"/>
    </xf>
    <xf numFmtId="14" fontId="1" fillId="0" borderId="11" xfId="0" quotePrefix="1" applyNumberFormat="1" applyFont="1" applyBorder="1" applyProtection="1">
      <protection locked="0"/>
    </xf>
    <xf numFmtId="14" fontId="1" fillId="0" borderId="6" xfId="0" quotePrefix="1" applyNumberFormat="1" applyFont="1" applyBorder="1" applyProtection="1">
      <protection locked="0"/>
    </xf>
    <xf numFmtId="0" fontId="1" fillId="0" borderId="0" xfId="0" applyFont="1" applyFill="1" applyBorder="1" applyAlignment="1" applyProtection="1">
      <alignment horizontal="center"/>
      <protection locked="0"/>
    </xf>
    <xf numFmtId="0" fontId="2" fillId="0" borderId="0" xfId="0" applyFont="1" applyFill="1" applyBorder="1" applyAlignment="1" applyProtection="1">
      <alignment horizontal="left"/>
      <protection locked="0"/>
    </xf>
    <xf numFmtId="0" fontId="1" fillId="0" borderId="4" xfId="0" applyFont="1" applyBorder="1" applyAlignment="1" applyProtection="1">
      <alignment horizontal="center"/>
      <protection locked="0"/>
    </xf>
    <xf numFmtId="0" fontId="1" fillId="0" borderId="4" xfId="0" applyFont="1" applyBorder="1" applyAlignment="1" applyProtection="1">
      <alignment horizontal="left"/>
      <protection locked="0"/>
    </xf>
    <xf numFmtId="7" fontId="1" fillId="0" borderId="12" xfId="0" applyNumberFormat="1" applyFont="1" applyBorder="1" applyAlignment="1" applyProtection="1">
      <alignment horizontal="center"/>
      <protection locked="0"/>
    </xf>
    <xf numFmtId="164" fontId="1" fillId="5" borderId="12" xfId="0" applyNumberFormat="1" applyFont="1" applyFill="1" applyBorder="1" applyAlignment="1" applyProtection="1">
      <alignment horizontal="center"/>
      <protection locked="0"/>
    </xf>
    <xf numFmtId="0" fontId="1" fillId="0" borderId="0" xfId="0" applyFont="1" applyProtection="1">
      <protection locked="0"/>
    </xf>
    <xf numFmtId="0" fontId="7" fillId="0" borderId="0" xfId="0" applyFont="1" applyProtection="1">
      <protection locked="0"/>
    </xf>
    <xf numFmtId="0" fontId="1" fillId="0" borderId="0" xfId="0" applyFont="1" applyFill="1" applyProtection="1">
      <protection locked="0"/>
    </xf>
    <xf numFmtId="0" fontId="1" fillId="0" borderId="0" xfId="0" applyFont="1" applyBorder="1" applyProtection="1">
      <protection locked="0"/>
    </xf>
    <xf numFmtId="0" fontId="2" fillId="0" borderId="0" xfId="0" applyFont="1" applyBorder="1" applyAlignment="1" applyProtection="1">
      <alignment horizontal="left"/>
      <protection locked="0"/>
    </xf>
    <xf numFmtId="0" fontId="2" fillId="0" borderId="0" xfId="0" applyFont="1" applyBorder="1" applyAlignment="1" applyProtection="1">
      <alignment horizontal="right"/>
      <protection locked="0"/>
    </xf>
    <xf numFmtId="0" fontId="9" fillId="3" borderId="0" xfId="0" applyFont="1" applyFill="1" applyBorder="1" applyAlignment="1" applyProtection="1">
      <alignment horizontal="left" wrapText="1"/>
      <protection locked="0"/>
    </xf>
    <xf numFmtId="0" fontId="1" fillId="0" borderId="28" xfId="0" applyFont="1" applyBorder="1" applyProtection="1">
      <protection locked="0"/>
    </xf>
    <xf numFmtId="0" fontId="11" fillId="0" borderId="0" xfId="0" applyFont="1" applyFill="1" applyBorder="1" applyProtection="1">
      <protection locked="0"/>
    </xf>
    <xf numFmtId="0" fontId="11" fillId="0" borderId="0" xfId="0" applyFont="1" applyBorder="1" applyAlignment="1" applyProtection="1">
      <protection locked="0"/>
    </xf>
    <xf numFmtId="0" fontId="9" fillId="5" borderId="28" xfId="0" applyFont="1" applyFill="1" applyBorder="1" applyAlignment="1" applyProtection="1">
      <alignment horizontal="left" wrapText="1"/>
      <protection locked="0"/>
    </xf>
    <xf numFmtId="0" fontId="9" fillId="5" borderId="0" xfId="0" applyFont="1" applyFill="1" applyBorder="1" applyAlignment="1" applyProtection="1">
      <alignment horizontal="left" wrapText="1"/>
      <protection locked="0"/>
    </xf>
    <xf numFmtId="0" fontId="9" fillId="5" borderId="29" xfId="0" applyFont="1" applyFill="1" applyBorder="1" applyAlignment="1" applyProtection="1">
      <alignment horizontal="left" wrapText="1"/>
      <protection locked="0"/>
    </xf>
    <xf numFmtId="0" fontId="11" fillId="0" borderId="0" xfId="0" applyFont="1" applyFill="1" applyBorder="1" applyAlignment="1" applyProtection="1">
      <alignment horizontal="center" vertical="center"/>
      <protection locked="0"/>
    </xf>
    <xf numFmtId="0" fontId="1" fillId="0" borderId="0" xfId="0" applyFont="1" applyFill="1" applyBorder="1" applyAlignment="1" applyProtection="1">
      <protection locked="0"/>
    </xf>
    <xf numFmtId="0" fontId="1" fillId="0" borderId="0" xfId="0" applyFont="1" applyBorder="1" applyAlignment="1" applyProtection="1">
      <alignment horizontal="left" wrapText="1"/>
      <protection locked="0"/>
    </xf>
    <xf numFmtId="0" fontId="1" fillId="5" borderId="28" xfId="0" applyFont="1" applyFill="1" applyBorder="1" applyProtection="1">
      <protection locked="0"/>
    </xf>
    <xf numFmtId="0" fontId="1" fillId="5" borderId="0" xfId="0" applyFont="1" applyFill="1" applyBorder="1" applyProtection="1">
      <protection locked="0"/>
    </xf>
    <xf numFmtId="0" fontId="1" fillId="5" borderId="29" xfId="0" applyFont="1" applyFill="1" applyBorder="1" applyProtection="1">
      <protection locked="0"/>
    </xf>
    <xf numFmtId="0" fontId="2" fillId="0" borderId="0" xfId="0" applyFont="1" applyFill="1" applyBorder="1" applyProtection="1">
      <protection locked="0"/>
    </xf>
    <xf numFmtId="0" fontId="1" fillId="5" borderId="0" xfId="0" applyFont="1" applyFill="1" applyBorder="1" applyAlignment="1" applyProtection="1">
      <protection locked="0"/>
    </xf>
    <xf numFmtId="0" fontId="1" fillId="0" borderId="0" xfId="0" applyFont="1" applyFill="1" applyBorder="1" applyProtection="1">
      <protection locked="0"/>
    </xf>
    <xf numFmtId="0" fontId="1" fillId="0" borderId="29" xfId="0" applyFont="1" applyFill="1" applyBorder="1" applyProtection="1">
      <protection locked="0"/>
    </xf>
    <xf numFmtId="0" fontId="2" fillId="0" borderId="0" xfId="0" applyFont="1" applyBorder="1" applyProtection="1">
      <protection locked="0"/>
    </xf>
    <xf numFmtId="0" fontId="14" fillId="0" borderId="0" xfId="1" applyProtection="1">
      <protection locked="0"/>
    </xf>
    <xf numFmtId="0" fontId="1" fillId="0" borderId="0" xfId="0" applyFont="1" applyFill="1" applyAlignment="1" applyProtection="1">
      <protection locked="0"/>
    </xf>
    <xf numFmtId="0" fontId="1" fillId="0" borderId="5" xfId="0" applyNumberFormat="1" applyFont="1" applyBorder="1" applyAlignment="1" applyProtection="1">
      <alignment horizontal="center"/>
    </xf>
    <xf numFmtId="0" fontId="1" fillId="4" borderId="5" xfId="0" applyNumberFormat="1" applyFont="1" applyFill="1" applyBorder="1" applyAlignment="1" applyProtection="1">
      <alignment horizontal="center"/>
    </xf>
    <xf numFmtId="0" fontId="1" fillId="0" borderId="3" xfId="0" applyFont="1" applyBorder="1" applyAlignment="1" applyProtection="1">
      <alignment horizontal="center"/>
    </xf>
    <xf numFmtId="0" fontId="1" fillId="0" borderId="19" xfId="0" applyNumberFormat="1" applyFont="1" applyBorder="1" applyAlignment="1" applyProtection="1">
      <alignment horizontal="center"/>
    </xf>
    <xf numFmtId="0" fontId="2" fillId="0" borderId="36" xfId="0" applyFont="1" applyBorder="1" applyAlignment="1" applyProtection="1">
      <alignment horizontal="left"/>
    </xf>
    <xf numFmtId="0" fontId="1" fillId="0" borderId="6" xfId="0" applyFont="1" applyBorder="1" applyAlignment="1" applyProtection="1"/>
    <xf numFmtId="0" fontId="11" fillId="0" borderId="11" xfId="0" applyFont="1" applyBorder="1" applyAlignment="1" applyProtection="1"/>
    <xf numFmtId="0" fontId="1" fillId="0" borderId="20" xfId="0" applyFont="1" applyBorder="1" applyAlignment="1" applyProtection="1"/>
    <xf numFmtId="0" fontId="1" fillId="0" borderId="21" xfId="0" applyFont="1" applyBorder="1" applyAlignment="1" applyProtection="1"/>
    <xf numFmtId="0" fontId="1" fillId="0" borderId="5" xfId="0" applyFont="1" applyBorder="1" applyAlignment="1" applyProtection="1"/>
    <xf numFmtId="0" fontId="1" fillId="0" borderId="19" xfId="0" applyFont="1" applyBorder="1" applyAlignment="1" applyProtection="1"/>
    <xf numFmtId="164" fontId="1" fillId="0" borderId="3" xfId="0" applyNumberFormat="1" applyFont="1" applyBorder="1" applyAlignment="1" applyProtection="1">
      <alignment horizontal="center"/>
    </xf>
    <xf numFmtId="164" fontId="1" fillId="0" borderId="13" xfId="0" applyNumberFormat="1" applyFont="1" applyBorder="1" applyAlignment="1" applyProtection="1">
      <alignment horizontal="center"/>
    </xf>
    <xf numFmtId="0" fontId="1" fillId="0" borderId="0" xfId="0" applyFont="1" applyFill="1" applyAlignment="1" applyProtection="1"/>
    <xf numFmtId="0" fontId="1" fillId="0" borderId="0" xfId="0" applyFont="1" applyProtection="1"/>
    <xf numFmtId="0" fontId="1" fillId="0" borderId="5" xfId="0" applyFont="1" applyBorder="1" applyAlignment="1" applyProtection="1">
      <alignment horizontal="center" wrapText="1"/>
    </xf>
    <xf numFmtId="0" fontId="1" fillId="0" borderId="3" xfId="0" applyFont="1" applyBorder="1" applyAlignment="1" applyProtection="1">
      <alignment horizontal="center" wrapText="1"/>
    </xf>
    <xf numFmtId="164" fontId="1" fillId="4" borderId="3" xfId="0" applyNumberFormat="1" applyFont="1" applyFill="1" applyBorder="1" applyAlignment="1" applyProtection="1">
      <alignment horizontal="center"/>
    </xf>
    <xf numFmtId="0" fontId="11" fillId="4" borderId="11" xfId="0" applyFont="1" applyFill="1" applyBorder="1" applyAlignment="1" applyProtection="1"/>
    <xf numFmtId="0" fontId="1" fillId="4" borderId="6" xfId="0" applyFont="1" applyFill="1" applyBorder="1" applyAlignment="1" applyProtection="1"/>
    <xf numFmtId="0" fontId="11" fillId="4" borderId="5" xfId="0" applyFont="1" applyFill="1" applyBorder="1" applyAlignment="1" applyProtection="1"/>
    <xf numFmtId="14" fontId="1" fillId="4" borderId="5" xfId="0" applyNumberFormat="1" applyFont="1" applyFill="1" applyBorder="1" applyProtection="1"/>
    <xf numFmtId="14" fontId="1" fillId="4" borderId="11" xfId="0" applyNumberFormat="1" applyFont="1" applyFill="1" applyBorder="1" applyProtection="1"/>
    <xf numFmtId="14" fontId="1" fillId="4" borderId="6" xfId="0" applyNumberFormat="1" applyFont="1" applyFill="1" applyBorder="1" applyProtection="1"/>
    <xf numFmtId="164" fontId="1" fillId="0" borderId="24" xfId="0" applyNumberFormat="1" applyFont="1" applyBorder="1" applyAlignment="1" applyProtection="1">
      <alignment horizontal="center"/>
    </xf>
    <xf numFmtId="0" fontId="1" fillId="0" borderId="28" xfId="0" applyFont="1" applyBorder="1" applyProtection="1"/>
    <xf numFmtId="0" fontId="1" fillId="0" borderId="29" xfId="0" applyFont="1" applyFill="1" applyBorder="1" applyProtection="1"/>
    <xf numFmtId="0" fontId="11" fillId="0" borderId="28" xfId="0" applyFont="1" applyFill="1" applyBorder="1" applyProtection="1"/>
    <xf numFmtId="0" fontId="1" fillId="0" borderId="0" xfId="0" applyFont="1" applyBorder="1" applyProtection="1"/>
    <xf numFmtId="0" fontId="11" fillId="0" borderId="0" xfId="0" applyFont="1" applyFill="1" applyBorder="1" applyAlignment="1" applyProtection="1">
      <alignment horizontal="center" vertical="center"/>
    </xf>
    <xf numFmtId="0" fontId="1" fillId="0" borderId="0" xfId="0" applyFont="1" applyFill="1" applyBorder="1" applyAlignment="1" applyProtection="1"/>
    <xf numFmtId="164" fontId="2" fillId="0" borderId="0" xfId="0" applyNumberFormat="1" applyFont="1" applyFill="1" applyBorder="1" applyAlignment="1" applyProtection="1">
      <alignment horizontal="left"/>
    </xf>
    <xf numFmtId="164" fontId="2" fillId="0" borderId="0" xfId="0" applyNumberFormat="1" applyFont="1" applyFill="1" applyBorder="1" applyAlignment="1" applyProtection="1">
      <alignment horizontal="center"/>
    </xf>
    <xf numFmtId="0" fontId="2" fillId="0" borderId="28" xfId="0" applyFont="1" applyFill="1" applyBorder="1" applyProtection="1"/>
    <xf numFmtId="0" fontId="2" fillId="0" borderId="0" xfId="0" applyFont="1" applyFill="1" applyBorder="1" applyProtection="1"/>
    <xf numFmtId="0" fontId="11" fillId="0" borderId="0" xfId="0" applyFont="1" applyFill="1" applyBorder="1" applyAlignment="1" applyProtection="1">
      <alignment horizontal="left" wrapText="1"/>
    </xf>
    <xf numFmtId="0" fontId="11" fillId="0" borderId="0" xfId="0" applyFont="1" applyFill="1" applyBorder="1" applyAlignment="1" applyProtection="1">
      <alignment horizontal="center" wrapText="1"/>
    </xf>
    <xf numFmtId="0" fontId="11" fillId="0" borderId="29" xfId="0" applyFont="1" applyFill="1" applyBorder="1" applyAlignment="1" applyProtection="1">
      <alignment horizontal="center" wrapText="1"/>
    </xf>
    <xf numFmtId="0" fontId="1" fillId="0" borderId="28" xfId="0" applyFont="1" applyFill="1" applyBorder="1" applyProtection="1"/>
    <xf numFmtId="7" fontId="1" fillId="0" borderId="30" xfId="0" applyNumberFormat="1" applyFont="1" applyFill="1" applyBorder="1" applyAlignment="1" applyProtection="1">
      <alignment horizontal="center"/>
    </xf>
    <xf numFmtId="0" fontId="1" fillId="0" borderId="28" xfId="0" applyFont="1" applyFill="1" applyBorder="1" applyAlignment="1" applyProtection="1">
      <alignment horizontal="left"/>
    </xf>
    <xf numFmtId="0" fontId="12" fillId="0" borderId="28" xfId="0" applyFont="1" applyFill="1" applyBorder="1" applyProtection="1"/>
    <xf numFmtId="0" fontId="12" fillId="0" borderId="22" xfId="0" applyFont="1" applyFill="1" applyBorder="1" applyProtection="1"/>
    <xf numFmtId="0" fontId="2" fillId="0" borderId="28" xfId="0" applyFont="1" applyFill="1" applyBorder="1" applyAlignment="1" applyProtection="1">
      <alignment horizontal="left"/>
    </xf>
    <xf numFmtId="0" fontId="1" fillId="0" borderId="0" xfId="0" applyFont="1" applyAlignment="1">
      <alignment vertical="top"/>
    </xf>
    <xf numFmtId="0" fontId="1" fillId="0" borderId="0" xfId="0" applyNumberFormat="1" applyFont="1" applyAlignment="1">
      <alignment vertical="top"/>
    </xf>
    <xf numFmtId="0" fontId="1" fillId="0" borderId="38" xfId="0" applyFont="1" applyBorder="1" applyAlignment="1" applyProtection="1"/>
    <xf numFmtId="0" fontId="11" fillId="0" borderId="9" xfId="0" applyFont="1" applyBorder="1" applyAlignment="1" applyProtection="1"/>
    <xf numFmtId="0" fontId="1" fillId="0" borderId="10" xfId="0" applyFont="1" applyBorder="1" applyAlignment="1" applyProtection="1"/>
    <xf numFmtId="164" fontId="1" fillId="0" borderId="39" xfId="0" applyNumberFormat="1" applyFont="1" applyBorder="1" applyAlignment="1" applyProtection="1">
      <alignment horizontal="center"/>
    </xf>
    <xf numFmtId="0" fontId="1" fillId="4" borderId="3" xfId="0" applyFont="1" applyFill="1" applyBorder="1" applyAlignment="1" applyProtection="1"/>
    <xf numFmtId="164" fontId="1" fillId="4" borderId="3" xfId="0" applyNumberFormat="1" applyFont="1" applyFill="1" applyBorder="1" applyAlignment="1" applyProtection="1"/>
    <xf numFmtId="164" fontId="1" fillId="4" borderId="2" xfId="0" applyNumberFormat="1" applyFont="1" applyFill="1" applyBorder="1" applyAlignment="1" applyProtection="1"/>
    <xf numFmtId="164" fontId="2" fillId="0" borderId="2" xfId="0" applyNumberFormat="1" applyFont="1" applyBorder="1" applyAlignment="1" applyProtection="1"/>
    <xf numFmtId="164" fontId="2" fillId="0" borderId="13" xfId="0" applyNumberFormat="1" applyFont="1" applyBorder="1" applyAlignment="1" applyProtection="1">
      <alignment horizontal="right"/>
    </xf>
    <xf numFmtId="164" fontId="2" fillId="0" borderId="13" xfId="0" applyNumberFormat="1" applyFont="1" applyBorder="1" applyAlignment="1" applyProtection="1"/>
    <xf numFmtId="164" fontId="1" fillId="0" borderId="2" xfId="0" applyNumberFormat="1" applyFont="1" applyBorder="1" applyAlignment="1" applyProtection="1"/>
    <xf numFmtId="164" fontId="1" fillId="0" borderId="13" xfId="0" applyNumberFormat="1" applyFont="1" applyBorder="1" applyAlignment="1" applyProtection="1"/>
    <xf numFmtId="164" fontId="1" fillId="0" borderId="3" xfId="0" applyNumberFormat="1" applyFont="1" applyBorder="1" applyAlignment="1" applyProtection="1">
      <alignment horizontal="right"/>
    </xf>
    <xf numFmtId="14" fontId="1" fillId="0" borderId="38" xfId="0" applyNumberFormat="1" applyFont="1" applyBorder="1" applyProtection="1"/>
    <xf numFmtId="14" fontId="1" fillId="0" borderId="9" xfId="0" applyNumberFormat="1" applyFont="1" applyBorder="1" applyProtection="1"/>
    <xf numFmtId="14" fontId="1" fillId="0" borderId="10" xfId="0" applyNumberFormat="1" applyFont="1" applyBorder="1" applyProtection="1"/>
    <xf numFmtId="7" fontId="1" fillId="0" borderId="29" xfId="0" applyNumberFormat="1" applyFont="1" applyBorder="1" applyAlignment="1" applyProtection="1">
      <alignment horizontal="center"/>
      <protection locked="0"/>
    </xf>
    <xf numFmtId="0" fontId="1" fillId="5" borderId="28" xfId="0" applyFont="1" applyFill="1" applyBorder="1" applyAlignment="1" applyProtection="1">
      <protection locked="0"/>
    </xf>
    <xf numFmtId="0" fontId="1" fillId="0" borderId="0" xfId="0" applyFont="1" applyFill="1" applyBorder="1" applyAlignment="1" applyProtection="1">
      <alignment horizontal="left"/>
      <protection locked="0"/>
    </xf>
    <xf numFmtId="0" fontId="1" fillId="0" borderId="0" xfId="0" applyFont="1" applyFill="1" applyBorder="1" applyAlignment="1" applyProtection="1">
      <alignment horizontal="left" wrapText="1"/>
      <protection locked="0"/>
    </xf>
    <xf numFmtId="0" fontId="1" fillId="0" borderId="29" xfId="0" applyFont="1" applyFill="1" applyBorder="1" applyAlignment="1" applyProtection="1">
      <alignment horizontal="left" wrapText="1"/>
      <protection locked="0"/>
    </xf>
    <xf numFmtId="0" fontId="11" fillId="5" borderId="28" xfId="0" applyFont="1" applyFill="1" applyBorder="1" applyAlignment="1" applyProtection="1">
      <alignment horizontal="left"/>
      <protection locked="0"/>
    </xf>
    <xf numFmtId="0" fontId="11" fillId="5" borderId="0" xfId="0" applyFont="1" applyFill="1" applyBorder="1" applyAlignment="1" applyProtection="1">
      <alignment horizontal="left"/>
      <protection locked="0"/>
    </xf>
    <xf numFmtId="0" fontId="1" fillId="5" borderId="0" xfId="0" applyFont="1" applyFill="1" applyBorder="1" applyAlignment="1" applyProtection="1">
      <alignment horizontal="center"/>
      <protection locked="0"/>
    </xf>
    <xf numFmtId="0" fontId="2" fillId="0" borderId="0" xfId="0" applyFont="1" applyFill="1" applyBorder="1" applyAlignment="1" applyProtection="1">
      <alignment horizontal="right"/>
      <protection locked="0"/>
    </xf>
    <xf numFmtId="0" fontId="11" fillId="5" borderId="28" xfId="0" applyFont="1" applyFill="1" applyBorder="1" applyProtection="1">
      <protection locked="0"/>
    </xf>
    <xf numFmtId="0" fontId="11" fillId="5" borderId="0" xfId="0" applyFont="1" applyFill="1" applyBorder="1" applyAlignment="1" applyProtection="1">
      <alignment horizontal="center" wrapText="1"/>
      <protection locked="0"/>
    </xf>
    <xf numFmtId="0" fontId="11" fillId="5" borderId="29" xfId="0" applyFont="1" applyFill="1" applyBorder="1" applyAlignment="1" applyProtection="1">
      <alignment horizontal="center" wrapText="1"/>
      <protection locked="0"/>
    </xf>
    <xf numFmtId="0" fontId="1" fillId="0" borderId="29" xfId="0" applyFont="1" applyBorder="1" applyProtection="1">
      <protection locked="0"/>
    </xf>
    <xf numFmtId="0" fontId="2" fillId="0" borderId="22" xfId="0" applyFont="1" applyFill="1" applyBorder="1" applyAlignment="1" applyProtection="1">
      <alignment horizontal="left"/>
      <protection locked="0"/>
    </xf>
    <xf numFmtId="0" fontId="7" fillId="0" borderId="22" xfId="0" applyFont="1" applyBorder="1" applyAlignment="1" applyProtection="1">
      <alignment horizontal="center"/>
      <protection locked="0"/>
    </xf>
    <xf numFmtId="0" fontId="7" fillId="0" borderId="32" xfId="0" applyFont="1" applyBorder="1" applyAlignment="1" applyProtection="1">
      <alignment horizontal="center"/>
      <protection locked="0"/>
    </xf>
    <xf numFmtId="0" fontId="2" fillId="0" borderId="31" xfId="0" applyFont="1" applyFill="1" applyBorder="1" applyAlignment="1" applyProtection="1">
      <alignment horizontal="left"/>
    </xf>
    <xf numFmtId="0" fontId="1" fillId="0" borderId="5" xfId="0" applyFont="1" applyBorder="1" applyAlignment="1" applyProtection="1">
      <alignment horizontal="left"/>
      <protection locked="0"/>
    </xf>
    <xf numFmtId="0" fontId="1" fillId="0" borderId="11" xfId="0" applyFont="1" applyBorder="1" applyAlignment="1" applyProtection="1">
      <alignment horizontal="left"/>
      <protection locked="0"/>
    </xf>
    <xf numFmtId="0" fontId="1" fillId="0" borderId="6" xfId="0" applyFont="1" applyBorder="1" applyAlignment="1" applyProtection="1">
      <alignment horizontal="left"/>
      <protection locked="0"/>
    </xf>
    <xf numFmtId="0" fontId="8" fillId="0" borderId="0" xfId="0" applyFont="1" applyBorder="1" applyAlignment="1" applyProtection="1">
      <alignment horizontal="right"/>
    </xf>
    <xf numFmtId="0" fontId="1" fillId="0" borderId="5" xfId="0" applyFont="1" applyBorder="1" applyAlignment="1" applyProtection="1">
      <alignment horizontal="left" wrapText="1"/>
    </xf>
    <xf numFmtId="0" fontId="1" fillId="0" borderId="11" xfId="0" applyFont="1" applyBorder="1" applyAlignment="1" applyProtection="1">
      <alignment horizontal="left" wrapText="1"/>
    </xf>
    <xf numFmtId="0" fontId="1" fillId="0" borderId="6" xfId="0" applyFont="1" applyBorder="1" applyAlignment="1" applyProtection="1">
      <alignment horizontal="left" wrapText="1"/>
    </xf>
    <xf numFmtId="0" fontId="2" fillId="0" borderId="24" xfId="0" applyFont="1" applyBorder="1" applyAlignment="1" applyProtection="1">
      <alignment horizontal="left"/>
    </xf>
    <xf numFmtId="0" fontId="2" fillId="0" borderId="22" xfId="0" applyFont="1" applyBorder="1" applyAlignment="1" applyProtection="1">
      <alignment horizontal="left"/>
    </xf>
    <xf numFmtId="0" fontId="2" fillId="0" borderId="23" xfId="0" applyFont="1" applyBorder="1" applyAlignment="1" applyProtection="1">
      <alignment horizontal="left"/>
    </xf>
    <xf numFmtId="0" fontId="1" fillId="2" borderId="5" xfId="0" applyFont="1" applyFill="1" applyBorder="1" applyAlignment="1" applyProtection="1">
      <alignment horizontal="center"/>
    </xf>
    <xf numFmtId="0" fontId="1" fillId="2" borderId="6" xfId="0" applyFont="1" applyFill="1" applyBorder="1" applyAlignment="1" applyProtection="1">
      <alignment horizontal="center"/>
    </xf>
    <xf numFmtId="0" fontId="1" fillId="2" borderId="11" xfId="0" applyFont="1" applyFill="1" applyBorder="1" applyAlignment="1" applyProtection="1">
      <alignment horizontal="center"/>
    </xf>
    <xf numFmtId="0" fontId="1" fillId="0" borderId="0" xfId="0" applyFont="1" applyBorder="1" applyAlignment="1" applyProtection="1">
      <alignment horizontal="left"/>
      <protection locked="0"/>
    </xf>
    <xf numFmtId="14" fontId="1" fillId="0" borderId="19" xfId="0" applyNumberFormat="1" applyFont="1" applyBorder="1" applyProtection="1"/>
    <xf numFmtId="14" fontId="1" fillId="0" borderId="20" xfId="0" applyNumberFormat="1" applyFont="1" applyBorder="1" applyProtection="1"/>
    <xf numFmtId="14" fontId="1" fillId="0" borderId="21" xfId="0" applyNumberFormat="1" applyFont="1" applyBorder="1" applyProtection="1"/>
    <xf numFmtId="164" fontId="1" fillId="0" borderId="36" xfId="0" applyNumberFormat="1" applyFont="1" applyBorder="1" applyProtection="1"/>
    <xf numFmtId="164" fontId="1" fillId="0" borderId="33" xfId="0" applyNumberFormat="1" applyFont="1" applyBorder="1" applyProtection="1"/>
    <xf numFmtId="164" fontId="1" fillId="0" borderId="37" xfId="0" applyNumberFormat="1" applyFont="1" applyBorder="1" applyProtection="1"/>
    <xf numFmtId="0" fontId="11" fillId="0" borderId="25" xfId="0" applyFont="1" applyFill="1" applyBorder="1" applyAlignment="1" applyProtection="1">
      <alignment horizontal="center"/>
    </xf>
    <xf numFmtId="0" fontId="11" fillId="0" borderId="26" xfId="0" applyFont="1" applyFill="1" applyBorder="1" applyAlignment="1" applyProtection="1">
      <alignment horizontal="center"/>
    </xf>
    <xf numFmtId="0" fontId="11" fillId="0" borderId="27" xfId="0" applyFont="1" applyFill="1" applyBorder="1" applyAlignment="1" applyProtection="1">
      <alignment horizontal="center"/>
    </xf>
    <xf numFmtId="0" fontId="1" fillId="0" borderId="4" xfId="0" applyFont="1" applyBorder="1" applyAlignment="1" applyProtection="1">
      <alignment horizontal="left"/>
      <protection locked="0"/>
    </xf>
    <xf numFmtId="0" fontId="7" fillId="0" borderId="0" xfId="0" applyFont="1" applyAlignment="1" applyProtection="1">
      <alignment horizontal="center"/>
      <protection locked="0"/>
    </xf>
    <xf numFmtId="0" fontId="8" fillId="0" borderId="0" xfId="0" applyFont="1" applyBorder="1" applyAlignment="1" applyProtection="1">
      <alignment horizontal="right"/>
      <protection locked="0"/>
    </xf>
    <xf numFmtId="0" fontId="4" fillId="0" borderId="0" xfId="0" applyFont="1" applyBorder="1" applyAlignment="1" applyProtection="1">
      <alignment horizontal="right"/>
      <protection locked="0"/>
    </xf>
    <xf numFmtId="0" fontId="7" fillId="0" borderId="4" xfId="0" applyFont="1" applyBorder="1" applyAlignment="1" applyProtection="1">
      <alignment horizontal="center"/>
      <protection locked="0"/>
    </xf>
    <xf numFmtId="14" fontId="1" fillId="0" borderId="5" xfId="0" applyNumberFormat="1" applyFont="1" applyBorder="1" applyProtection="1">
      <protection locked="0"/>
    </xf>
    <xf numFmtId="14" fontId="1" fillId="0" borderId="11" xfId="0" applyNumberFormat="1" applyFont="1" applyBorder="1" applyProtection="1">
      <protection locked="0"/>
    </xf>
    <xf numFmtId="14" fontId="1" fillId="0" borderId="6" xfId="0" applyNumberFormat="1" applyFont="1" applyBorder="1" applyProtection="1">
      <protection locked="0"/>
    </xf>
    <xf numFmtId="14" fontId="1" fillId="0" borderId="5" xfId="0" applyNumberFormat="1" applyFont="1" applyBorder="1" applyProtection="1"/>
    <xf numFmtId="14" fontId="1" fillId="0" borderId="11" xfId="0" applyNumberFormat="1" applyFont="1" applyBorder="1" applyProtection="1"/>
    <xf numFmtId="14" fontId="1" fillId="0" borderId="6" xfId="0" applyNumberFormat="1" applyFont="1" applyBorder="1" applyProtection="1"/>
    <xf numFmtId="0" fontId="11" fillId="0" borderId="0" xfId="0" applyFont="1" applyFill="1" applyBorder="1" applyAlignment="1" applyProtection="1">
      <alignment horizontal="left" wrapText="1"/>
      <protection locked="0"/>
    </xf>
    <xf numFmtId="0" fontId="11" fillId="0" borderId="0" xfId="0" applyFont="1" applyFill="1" applyBorder="1" applyAlignment="1" applyProtection="1">
      <alignment horizontal="center" wrapText="1"/>
      <protection locked="0"/>
    </xf>
    <xf numFmtId="0" fontId="11" fillId="0" borderId="0" xfId="0" applyFont="1" applyFill="1" applyBorder="1" applyAlignment="1" applyProtection="1">
      <alignment horizontal="left" wrapText="1"/>
    </xf>
    <xf numFmtId="0" fontId="1" fillId="0" borderId="5" xfId="0" applyFont="1" applyBorder="1" applyAlignment="1" applyProtection="1">
      <alignment horizontal="center" wrapText="1"/>
    </xf>
    <xf numFmtId="0" fontId="1" fillId="0" borderId="11" xfId="0" applyFont="1" applyBorder="1" applyAlignment="1" applyProtection="1">
      <alignment horizontal="center" wrapText="1"/>
    </xf>
    <xf numFmtId="0" fontId="1" fillId="0" borderId="6" xfId="0" applyFont="1" applyBorder="1" applyAlignment="1" applyProtection="1">
      <alignment horizontal="center" wrapText="1"/>
    </xf>
    <xf numFmtId="164" fontId="1" fillId="0" borderId="5" xfId="0" applyNumberFormat="1" applyFont="1" applyBorder="1" applyProtection="1">
      <protection locked="0"/>
    </xf>
    <xf numFmtId="164" fontId="1" fillId="0" borderId="11" xfId="0" applyNumberFormat="1" applyFont="1" applyBorder="1" applyProtection="1">
      <protection locked="0"/>
    </xf>
    <xf numFmtId="164" fontId="1" fillId="0" borderId="6" xfId="0" applyNumberFormat="1" applyFont="1" applyBorder="1" applyProtection="1">
      <protection locked="0"/>
    </xf>
    <xf numFmtId="14" fontId="1" fillId="0" borderId="5" xfId="0" quotePrefix="1" applyNumberFormat="1" applyFont="1" applyBorder="1" applyAlignment="1" applyProtection="1">
      <alignment wrapText="1"/>
      <protection locked="0"/>
    </xf>
    <xf numFmtId="14" fontId="1" fillId="0" borderId="11" xfId="0" quotePrefix="1" applyNumberFormat="1" applyFont="1" applyBorder="1" applyAlignment="1" applyProtection="1">
      <alignment wrapText="1"/>
      <protection locked="0"/>
    </xf>
    <xf numFmtId="14" fontId="1" fillId="0" borderId="6" xfId="0" quotePrefix="1" applyNumberFormat="1" applyFont="1" applyBorder="1" applyAlignment="1" applyProtection="1">
      <alignment wrapText="1"/>
      <protection locked="0"/>
    </xf>
    <xf numFmtId="0" fontId="13" fillId="5" borderId="25" xfId="0" applyFont="1" applyFill="1" applyBorder="1" applyAlignment="1" applyProtection="1">
      <alignment horizontal="center" wrapText="1"/>
      <protection locked="0"/>
    </xf>
    <xf numFmtId="0" fontId="13" fillId="5" borderId="26" xfId="0" applyFont="1" applyFill="1" applyBorder="1" applyAlignment="1" applyProtection="1">
      <alignment horizontal="center" wrapText="1"/>
      <protection locked="0"/>
    </xf>
    <xf numFmtId="0" fontId="13" fillId="5" borderId="27" xfId="0" applyFont="1" applyFill="1" applyBorder="1" applyAlignment="1" applyProtection="1">
      <alignment horizontal="center" wrapText="1"/>
      <protection locked="0"/>
    </xf>
    <xf numFmtId="0" fontId="2" fillId="0" borderId="0" xfId="0" applyFont="1" applyAlignment="1">
      <alignment horizontal="center"/>
    </xf>
    <xf numFmtId="0" fontId="2" fillId="0" borderId="8" xfId="0" applyFont="1" applyBorder="1" applyAlignment="1">
      <alignment horizontal="center"/>
    </xf>
    <xf numFmtId="0" fontId="1" fillId="0" borderId="0" xfId="0" applyNumberFormat="1" applyFont="1" applyAlignment="1">
      <alignment vertical="top"/>
    </xf>
    <xf numFmtId="0" fontId="1" fillId="0" borderId="0" xfId="0" applyFont="1" applyAlignment="1"/>
    <xf numFmtId="0" fontId="1" fillId="0" borderId="0" xfId="0" applyFont="1" applyAlignment="1">
      <alignment wrapText="1"/>
    </xf>
    <xf numFmtId="0" fontId="2" fillId="0" borderId="13" xfId="0" applyFont="1" applyBorder="1" applyAlignment="1" applyProtection="1">
      <alignment horizontal="center"/>
    </xf>
    <xf numFmtId="0" fontId="1" fillId="0" borderId="13" xfId="0" applyFont="1" applyBorder="1" applyAlignment="1" applyProtection="1">
      <alignment wrapText="1"/>
    </xf>
    <xf numFmtId="0" fontId="2" fillId="0" borderId="15" xfId="0" applyFont="1" applyBorder="1" applyAlignment="1" applyProtection="1"/>
    <xf numFmtId="0" fontId="2" fillId="0" borderId="7" xfId="0" applyFont="1" applyBorder="1" applyAlignment="1" applyProtection="1"/>
    <xf numFmtId="0" fontId="2" fillId="0" borderId="14" xfId="0" applyFont="1" applyBorder="1" applyAlignment="1" applyProtection="1"/>
    <xf numFmtId="0" fontId="1" fillId="0" borderId="5" xfId="0" applyFont="1" applyBorder="1" applyAlignment="1" applyProtection="1">
      <protection locked="0"/>
    </xf>
    <xf numFmtId="0" fontId="1" fillId="0" borderId="11" xfId="0" applyFont="1" applyBorder="1" applyAlignment="1" applyProtection="1">
      <protection locked="0"/>
    </xf>
    <xf numFmtId="0" fontId="1" fillId="0" borderId="6" xfId="0" applyFont="1" applyBorder="1" applyAlignment="1" applyProtection="1">
      <protection locked="0"/>
    </xf>
    <xf numFmtId="0" fontId="1" fillId="0" borderId="19" xfId="0" applyFont="1" applyBorder="1" applyAlignment="1" applyProtection="1">
      <protection locked="0"/>
    </xf>
    <xf numFmtId="0" fontId="1" fillId="0" borderId="20" xfId="0" applyFont="1" applyBorder="1" applyAlignment="1" applyProtection="1">
      <protection locked="0"/>
    </xf>
    <xf numFmtId="0" fontId="1" fillId="0" borderId="21" xfId="0" applyFont="1" applyBorder="1" applyAlignment="1" applyProtection="1">
      <protection locked="0"/>
    </xf>
    <xf numFmtId="0" fontId="1" fillId="0" borderId="5"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5" xfId="0" applyFont="1" applyBorder="1" applyAlignment="1" applyProtection="1">
      <alignment wrapText="1"/>
      <protection locked="0"/>
    </xf>
    <xf numFmtId="0" fontId="1" fillId="0" borderId="11" xfId="0" applyFont="1" applyBorder="1" applyAlignment="1" applyProtection="1">
      <alignment wrapText="1"/>
      <protection locked="0"/>
    </xf>
    <xf numFmtId="0" fontId="1" fillId="0" borderId="6" xfId="0" applyFont="1" applyBorder="1" applyAlignment="1" applyProtection="1">
      <alignment wrapText="1"/>
      <protection locked="0"/>
    </xf>
    <xf numFmtId="0" fontId="2" fillId="4" borderId="5" xfId="0" applyFont="1" applyFill="1" applyBorder="1" applyAlignment="1" applyProtection="1"/>
    <xf numFmtId="0" fontId="2" fillId="4" borderId="11" xfId="0" applyFont="1" applyFill="1" applyBorder="1" applyAlignment="1" applyProtection="1"/>
    <xf numFmtId="0" fontId="2" fillId="4" borderId="6" xfId="0" applyFont="1" applyFill="1" applyBorder="1" applyAlignment="1" applyProtection="1"/>
    <xf numFmtId="0" fontId="1" fillId="4" borderId="3" xfId="0" applyFont="1" applyFill="1" applyBorder="1" applyAlignment="1" applyProtection="1">
      <alignment horizontal="center"/>
    </xf>
    <xf numFmtId="0" fontId="1" fillId="4" borderId="3" xfId="0" applyFont="1" applyFill="1" applyBorder="1" applyAlignment="1" applyProtection="1">
      <alignment wrapText="1"/>
    </xf>
    <xf numFmtId="0" fontId="1" fillId="0" borderId="5" xfId="0" applyFont="1" applyBorder="1" applyAlignment="1" applyProtection="1">
      <alignment horizontal="center"/>
    </xf>
    <xf numFmtId="0" fontId="1" fillId="0" borderId="6" xfId="0" applyFont="1" applyBorder="1" applyAlignment="1" applyProtection="1">
      <alignment horizontal="center"/>
    </xf>
    <xf numFmtId="0" fontId="2" fillId="0" borderId="9" xfId="0" applyFont="1" applyBorder="1" applyAlignment="1">
      <alignment horizontal="left"/>
    </xf>
    <xf numFmtId="0" fontId="2" fillId="0" borderId="10" xfId="0" applyFont="1" applyBorder="1" applyAlignment="1">
      <alignment horizontal="left"/>
    </xf>
    <xf numFmtId="0" fontId="1" fillId="0" borderId="0" xfId="0" applyFont="1" applyAlignment="1">
      <alignment vertical="top"/>
    </xf>
    <xf numFmtId="0" fontId="2" fillId="0" borderId="0" xfId="0" applyFont="1" applyAlignment="1">
      <alignment vertical="top" wrapText="1"/>
    </xf>
    <xf numFmtId="0" fontId="1" fillId="0" borderId="0" xfId="0" applyFont="1" applyAlignment="1">
      <alignment horizontal="center"/>
    </xf>
    <xf numFmtId="0" fontId="1" fillId="0" borderId="3" xfId="0" applyFont="1" applyBorder="1" applyAlignment="1" applyProtection="1">
      <alignment horizontal="center"/>
      <protection locked="0"/>
    </xf>
    <xf numFmtId="0" fontId="1" fillId="0" borderId="3" xfId="0" applyFont="1" applyBorder="1" applyAlignment="1" applyProtection="1">
      <alignment wrapText="1"/>
      <protection locked="0"/>
    </xf>
    <xf numFmtId="0" fontId="1" fillId="0" borderId="13" xfId="0" applyFont="1" applyBorder="1" applyAlignment="1" applyProtection="1">
      <alignment horizontal="center"/>
      <protection locked="0"/>
    </xf>
    <xf numFmtId="0" fontId="1" fillId="0" borderId="13" xfId="0" applyFont="1" applyBorder="1" applyAlignment="1" applyProtection="1">
      <alignment wrapText="1"/>
      <protection locked="0"/>
    </xf>
    <xf numFmtId="0" fontId="1" fillId="0" borderId="2" xfId="0" applyFont="1" applyBorder="1" applyAlignment="1" applyProtection="1">
      <alignment horizontal="center"/>
      <protection locked="0"/>
    </xf>
    <xf numFmtId="0" fontId="2" fillId="0" borderId="0" xfId="0" applyFont="1" applyAlignment="1"/>
    <xf numFmtId="0" fontId="2" fillId="0" borderId="2" xfId="0" applyFont="1" applyBorder="1" applyAlignment="1" applyProtection="1">
      <alignment horizontal="center"/>
    </xf>
    <xf numFmtId="0" fontId="1" fillId="0" borderId="2" xfId="0" applyFont="1" applyBorder="1" applyAlignment="1" applyProtection="1">
      <alignment wrapText="1"/>
    </xf>
    <xf numFmtId="0" fontId="2" fillId="0" borderId="19" xfId="0" applyFont="1" applyBorder="1" applyAlignment="1" applyProtection="1"/>
    <xf numFmtId="0" fontId="2" fillId="0" borderId="20" xfId="0" applyFont="1" applyBorder="1" applyAlignment="1" applyProtection="1"/>
    <xf numFmtId="0" fontId="2" fillId="0" borderId="21" xfId="0" applyFont="1" applyBorder="1" applyAlignment="1" applyProtection="1"/>
    <xf numFmtId="0" fontId="1" fillId="0" borderId="2" xfId="0" applyFont="1" applyBorder="1" applyAlignment="1" applyProtection="1">
      <protection locked="0"/>
    </xf>
    <xf numFmtId="0" fontId="1" fillId="0" borderId="15" xfId="0" applyFont="1" applyBorder="1" applyAlignment="1" applyProtection="1">
      <protection locked="0"/>
    </xf>
    <xf numFmtId="0" fontId="1" fillId="0" borderId="7" xfId="0" applyFont="1" applyBorder="1" applyAlignment="1" applyProtection="1">
      <protection locked="0"/>
    </xf>
    <xf numFmtId="0" fontId="1" fillId="0" borderId="14" xfId="0" applyFont="1" applyBorder="1" applyAlignment="1" applyProtection="1">
      <protection locked="0"/>
    </xf>
    <xf numFmtId="0" fontId="1" fillId="0" borderId="2" xfId="0" applyFont="1" applyBorder="1" applyAlignment="1" applyProtection="1">
      <alignment wrapText="1"/>
      <protection locked="0"/>
    </xf>
    <xf numFmtId="0" fontId="1" fillId="0" borderId="1" xfId="0" applyFont="1" applyBorder="1" applyAlignment="1">
      <alignment horizontal="center"/>
    </xf>
    <xf numFmtId="0" fontId="2" fillId="0" borderId="15" xfId="0" applyFont="1" applyBorder="1" applyAlignment="1" applyProtection="1">
      <protection locked="0"/>
    </xf>
    <xf numFmtId="0" fontId="2" fillId="0" borderId="7" xfId="0" applyFont="1" applyBorder="1" applyAlignment="1" applyProtection="1">
      <protection locked="0"/>
    </xf>
    <xf numFmtId="0" fontId="2" fillId="0" borderId="14" xfId="0" applyFont="1" applyBorder="1" applyAlignment="1" applyProtection="1">
      <protection locked="0"/>
    </xf>
    <xf numFmtId="0" fontId="1" fillId="0" borderId="16" xfId="0" applyFont="1" applyBorder="1" applyAlignment="1">
      <alignment horizontal="left"/>
    </xf>
    <xf numFmtId="0" fontId="1" fillId="0" borderId="17" xfId="0" applyFont="1" applyBorder="1" applyAlignment="1">
      <alignment horizontal="left"/>
    </xf>
    <xf numFmtId="0" fontId="1" fillId="0" borderId="18" xfId="0" applyFont="1" applyBorder="1" applyAlignment="1">
      <alignment horizontal="left"/>
    </xf>
    <xf numFmtId="0" fontId="1" fillId="0" borderId="0" xfId="0" applyFont="1" applyAlignment="1">
      <alignment vertical="top" wrapText="1"/>
    </xf>
    <xf numFmtId="0" fontId="2" fillId="0" borderId="0" xfId="0" applyFont="1" applyAlignment="1">
      <alignment vertical="top"/>
    </xf>
    <xf numFmtId="0" fontId="5" fillId="2" borderId="0" xfId="0" applyFont="1" applyFill="1" applyAlignment="1">
      <alignment horizontal="center"/>
    </xf>
    <xf numFmtId="0" fontId="6" fillId="2" borderId="7" xfId="0" applyFont="1" applyFill="1" applyBorder="1" applyAlignment="1">
      <alignment horizontal="center"/>
    </xf>
    <xf numFmtId="0" fontId="3" fillId="0" borderId="0" xfId="0" applyFont="1" applyAlignment="1">
      <alignment horizontal="center"/>
    </xf>
    <xf numFmtId="0" fontId="4" fillId="0" borderId="0" xfId="0" applyFont="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57150</xdr:colOff>
      <xdr:row>3</xdr:row>
      <xdr:rowOff>9525</xdr:rowOff>
    </xdr:to>
    <xdr:pic>
      <xdr:nvPicPr>
        <xdr:cNvPr id="3147" name="Picture 1" descr="UW left stack COLOUR">
          <a:extLst>
            <a:ext uri="{FF2B5EF4-FFF2-40B4-BE49-F238E27FC236}">
              <a16:creationId xmlns:a16="http://schemas.microsoft.com/office/drawing/2014/main" id="{00000000-0008-0000-0000-00004B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289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1"/>
  <sheetViews>
    <sheetView showGridLines="0" showZeros="0" tabSelected="1" zoomScaleNormal="100" zoomScaleSheetLayoutView="100" workbookViewId="0">
      <selection activeCell="F16" sqref="F16:J16"/>
    </sheetView>
  </sheetViews>
  <sheetFormatPr defaultColWidth="9.1796875" defaultRowHeight="13" x14ac:dyDescent="0.3"/>
  <cols>
    <col min="1" max="1" width="2.453125" style="52" customWidth="1"/>
    <col min="2" max="2" width="9.453125" style="52" customWidth="1"/>
    <col min="3" max="3" width="5.7265625" style="52" customWidth="1"/>
    <col min="4" max="4" width="12.7265625" style="52" customWidth="1"/>
    <col min="5" max="5" width="11.26953125" style="52" customWidth="1"/>
    <col min="6" max="6" width="11.54296875" style="52" customWidth="1"/>
    <col min="7" max="7" width="13.453125" style="52" customWidth="1"/>
    <col min="8" max="8" width="11.1796875" style="52" customWidth="1"/>
    <col min="9" max="9" width="3.26953125" style="52" customWidth="1"/>
    <col min="10" max="10" width="10.26953125" style="52" customWidth="1"/>
    <col min="11" max="14" width="13.54296875" style="52" customWidth="1"/>
    <col min="15" max="15" width="3.7265625" style="52" customWidth="1"/>
    <col min="16" max="16384" width="9.1796875" style="52"/>
  </cols>
  <sheetData>
    <row r="1" spans="1:16" ht="24" x14ac:dyDescent="0.5">
      <c r="J1" s="182" t="s">
        <v>29</v>
      </c>
      <c r="K1" s="182"/>
      <c r="L1" s="182"/>
      <c r="M1" s="182"/>
      <c r="N1" s="182"/>
    </row>
    <row r="2" spans="1:16" ht="24" x14ac:dyDescent="0.5">
      <c r="J2" s="160" t="s">
        <v>152</v>
      </c>
      <c r="K2" s="160"/>
      <c r="L2" s="160"/>
      <c r="M2" s="160"/>
      <c r="N2" s="160"/>
    </row>
    <row r="3" spans="1:16" ht="15.5" x14ac:dyDescent="0.35">
      <c r="J3" s="183" t="s">
        <v>30</v>
      </c>
      <c r="K3" s="183"/>
      <c r="L3" s="183"/>
      <c r="M3" s="183"/>
      <c r="N3" s="183"/>
    </row>
    <row r="4" spans="1:16" ht="15.5" x14ac:dyDescent="0.35">
      <c r="J4" s="183" t="s">
        <v>41</v>
      </c>
      <c r="K4" s="183"/>
      <c r="L4" s="183"/>
      <c r="M4" s="183"/>
      <c r="N4" s="183"/>
    </row>
    <row r="7" spans="1:16" s="53" customFormat="1" ht="14" x14ac:dyDescent="0.3">
      <c r="A7" s="53" t="s">
        <v>31</v>
      </c>
      <c r="C7" s="184"/>
      <c r="D7" s="184"/>
      <c r="E7" s="184"/>
      <c r="F7" s="184"/>
      <c r="G7" s="184"/>
      <c r="H7" s="184"/>
      <c r="I7" s="15"/>
      <c r="J7" s="53" t="s">
        <v>32</v>
      </c>
      <c r="K7" s="184"/>
      <c r="L7" s="184"/>
      <c r="M7" s="184"/>
      <c r="N7" s="184"/>
      <c r="P7" s="52"/>
    </row>
    <row r="8" spans="1:16" s="53" customFormat="1" ht="5.25" customHeight="1" x14ac:dyDescent="0.3">
      <c r="A8" s="181"/>
      <c r="B8" s="181"/>
      <c r="C8" s="181"/>
      <c r="D8" s="181"/>
      <c r="E8" s="181"/>
      <c r="F8" s="181"/>
      <c r="G8" s="181"/>
      <c r="H8" s="181"/>
      <c r="I8" s="181"/>
      <c r="J8" s="181"/>
      <c r="K8" s="181"/>
      <c r="L8" s="181"/>
      <c r="M8" s="181"/>
      <c r="N8" s="181"/>
      <c r="P8" s="52"/>
    </row>
    <row r="9" spans="1:16" s="53" customFormat="1" ht="14" x14ac:dyDescent="0.3">
      <c r="A9" s="53" t="s">
        <v>33</v>
      </c>
      <c r="E9" s="184"/>
      <c r="F9" s="184"/>
      <c r="G9" s="184"/>
      <c r="H9" s="184"/>
      <c r="I9" s="184"/>
      <c r="J9" s="184"/>
      <c r="K9" s="184"/>
      <c r="L9" s="184"/>
      <c r="M9" s="184"/>
      <c r="N9" s="184"/>
      <c r="P9" s="52"/>
    </row>
    <row r="10" spans="1:16" s="53" customFormat="1" ht="5.25" customHeight="1" x14ac:dyDescent="0.3">
      <c r="A10" s="181"/>
      <c r="B10" s="181"/>
      <c r="C10" s="181"/>
      <c r="D10" s="181"/>
      <c r="E10" s="181"/>
      <c r="F10" s="181"/>
      <c r="G10" s="181"/>
      <c r="H10" s="181"/>
      <c r="I10" s="181"/>
      <c r="J10" s="181"/>
      <c r="K10" s="181"/>
      <c r="L10" s="181"/>
      <c r="M10" s="181"/>
      <c r="N10" s="181"/>
      <c r="P10" s="52"/>
    </row>
    <row r="11" spans="1:16" s="53" customFormat="1" ht="14" x14ac:dyDescent="0.3">
      <c r="A11" s="53" t="s">
        <v>34</v>
      </c>
      <c r="C11" s="184"/>
      <c r="D11" s="184"/>
      <c r="E11" s="184"/>
      <c r="F11" s="184"/>
      <c r="G11" s="184"/>
      <c r="H11" s="184"/>
      <c r="I11" s="53" t="s">
        <v>35</v>
      </c>
      <c r="K11" s="184"/>
      <c r="L11" s="184"/>
      <c r="M11" s="184"/>
      <c r="N11" s="184"/>
      <c r="P11" s="52"/>
    </row>
    <row r="14" spans="1:16" ht="25.5" customHeight="1" x14ac:dyDescent="0.3">
      <c r="A14" s="161" t="s">
        <v>107</v>
      </c>
      <c r="B14" s="162"/>
      <c r="C14" s="162"/>
      <c r="D14" s="163"/>
      <c r="E14" s="93" t="s">
        <v>108</v>
      </c>
      <c r="F14" s="194" t="s">
        <v>109</v>
      </c>
      <c r="G14" s="195"/>
      <c r="H14" s="195"/>
      <c r="I14" s="195"/>
      <c r="J14" s="196"/>
      <c r="K14" s="94" t="s">
        <v>38</v>
      </c>
      <c r="L14" s="94" t="s">
        <v>36</v>
      </c>
      <c r="M14" s="94" t="s">
        <v>106</v>
      </c>
      <c r="N14" s="94" t="s">
        <v>37</v>
      </c>
    </row>
    <row r="15" spans="1:16" x14ac:dyDescent="0.3">
      <c r="A15" s="167"/>
      <c r="B15" s="169"/>
      <c r="C15" s="169"/>
      <c r="D15" s="168"/>
      <c r="E15" s="37"/>
      <c r="F15" s="167"/>
      <c r="G15" s="168"/>
      <c r="H15" s="39"/>
      <c r="I15" s="39"/>
      <c r="J15" s="167"/>
      <c r="K15" s="169"/>
      <c r="L15" s="168"/>
      <c r="M15" s="37"/>
      <c r="N15" s="38"/>
    </row>
    <row r="16" spans="1:16" ht="17.149999999999999" customHeight="1" x14ac:dyDescent="0.3">
      <c r="A16" s="157"/>
      <c r="B16" s="158"/>
      <c r="C16" s="158"/>
      <c r="D16" s="159"/>
      <c r="E16" s="78" t="str">
        <f t="shared" ref="E16:E36" si="0">IF(ISBLANK(A16),"",VLOOKUP(A16,$A$79:$E$84,5,FALSE))</f>
        <v/>
      </c>
      <c r="F16" s="197"/>
      <c r="G16" s="198"/>
      <c r="H16" s="198"/>
      <c r="I16" s="198"/>
      <c r="J16" s="199"/>
      <c r="K16" s="9"/>
      <c r="L16" s="12"/>
      <c r="M16" s="12"/>
      <c r="N16" s="89">
        <f>SUM(K16:M16)</f>
        <v>0</v>
      </c>
      <c r="P16" s="54"/>
    </row>
    <row r="17" spans="1:16" ht="17.149999999999999" customHeight="1" x14ac:dyDescent="0.3">
      <c r="A17" s="157"/>
      <c r="B17" s="158"/>
      <c r="C17" s="158"/>
      <c r="D17" s="159"/>
      <c r="E17" s="78" t="str">
        <f t="shared" si="0"/>
        <v/>
      </c>
      <c r="F17" s="200"/>
      <c r="G17" s="201"/>
      <c r="H17" s="201"/>
      <c r="I17" s="201"/>
      <c r="J17" s="202"/>
      <c r="K17" s="12"/>
      <c r="L17" s="12"/>
      <c r="M17" s="12"/>
      <c r="N17" s="89">
        <f t="shared" ref="N17:N36" si="1">SUM(K17:M17)</f>
        <v>0</v>
      </c>
      <c r="P17" s="54"/>
    </row>
    <row r="18" spans="1:16" ht="17.149999999999999" customHeight="1" x14ac:dyDescent="0.3">
      <c r="A18" s="157"/>
      <c r="B18" s="158"/>
      <c r="C18" s="158"/>
      <c r="D18" s="159"/>
      <c r="E18" s="78" t="str">
        <f t="shared" si="0"/>
        <v/>
      </c>
      <c r="F18" s="43"/>
      <c r="G18" s="44"/>
      <c r="H18" s="44"/>
      <c r="I18" s="44"/>
      <c r="J18" s="45"/>
      <c r="K18" s="12"/>
      <c r="L18" s="12"/>
      <c r="M18" s="12"/>
      <c r="N18" s="89">
        <f t="shared" si="1"/>
        <v>0</v>
      </c>
      <c r="P18" s="54"/>
    </row>
    <row r="19" spans="1:16" ht="17.149999999999999" customHeight="1" x14ac:dyDescent="0.3">
      <c r="A19" s="157"/>
      <c r="B19" s="158"/>
      <c r="C19" s="158"/>
      <c r="D19" s="159"/>
      <c r="E19" s="78" t="str">
        <f t="shared" si="0"/>
        <v/>
      </c>
      <c r="F19" s="43"/>
      <c r="G19" s="44"/>
      <c r="H19" s="44"/>
      <c r="I19" s="44"/>
      <c r="J19" s="45"/>
      <c r="K19" s="12"/>
      <c r="L19" s="12"/>
      <c r="M19" s="12"/>
      <c r="N19" s="89">
        <f t="shared" si="1"/>
        <v>0</v>
      </c>
      <c r="P19" s="54"/>
    </row>
    <row r="20" spans="1:16" ht="17.149999999999999" customHeight="1" x14ac:dyDescent="0.3">
      <c r="A20" s="157"/>
      <c r="B20" s="158"/>
      <c r="C20" s="158"/>
      <c r="D20" s="159"/>
      <c r="E20" s="78" t="str">
        <f t="shared" si="0"/>
        <v/>
      </c>
      <c r="F20" s="43"/>
      <c r="G20" s="44"/>
      <c r="H20" s="44"/>
      <c r="I20" s="44"/>
      <c r="J20" s="45"/>
      <c r="K20" s="12"/>
      <c r="L20" s="12"/>
      <c r="M20" s="12"/>
      <c r="N20" s="89">
        <f t="shared" si="1"/>
        <v>0</v>
      </c>
      <c r="P20" s="54"/>
    </row>
    <row r="21" spans="1:16" ht="17.149999999999999" customHeight="1" x14ac:dyDescent="0.3">
      <c r="A21" s="157"/>
      <c r="B21" s="158"/>
      <c r="C21" s="158"/>
      <c r="D21" s="159"/>
      <c r="E21" s="78" t="str">
        <f t="shared" si="0"/>
        <v/>
      </c>
      <c r="F21" s="43"/>
      <c r="G21" s="44"/>
      <c r="H21" s="44"/>
      <c r="I21" s="44"/>
      <c r="J21" s="45"/>
      <c r="K21" s="12"/>
      <c r="L21" s="12"/>
      <c r="M21" s="12"/>
      <c r="N21" s="89">
        <f t="shared" si="1"/>
        <v>0</v>
      </c>
      <c r="P21" s="54"/>
    </row>
    <row r="22" spans="1:16" ht="17.149999999999999" customHeight="1" x14ac:dyDescent="0.3">
      <c r="A22" s="157"/>
      <c r="B22" s="158"/>
      <c r="C22" s="158"/>
      <c r="D22" s="159"/>
      <c r="E22" s="78" t="str">
        <f t="shared" si="0"/>
        <v/>
      </c>
      <c r="F22" s="43"/>
      <c r="G22" s="44"/>
      <c r="H22" s="44"/>
      <c r="I22" s="44"/>
      <c r="J22" s="45"/>
      <c r="K22" s="12"/>
      <c r="L22" s="12"/>
      <c r="M22" s="12"/>
      <c r="N22" s="89">
        <f t="shared" si="1"/>
        <v>0</v>
      </c>
      <c r="P22" s="54"/>
    </row>
    <row r="23" spans="1:16" ht="17.149999999999999" customHeight="1" x14ac:dyDescent="0.3">
      <c r="A23" s="157"/>
      <c r="B23" s="158"/>
      <c r="C23" s="158"/>
      <c r="D23" s="159"/>
      <c r="E23" s="78" t="str">
        <f t="shared" si="0"/>
        <v/>
      </c>
      <c r="F23" s="43"/>
      <c r="G23" s="44"/>
      <c r="H23" s="44"/>
      <c r="I23" s="44"/>
      <c r="J23" s="45"/>
      <c r="K23" s="12"/>
      <c r="L23" s="12"/>
      <c r="M23" s="12"/>
      <c r="N23" s="89">
        <f t="shared" si="1"/>
        <v>0</v>
      </c>
      <c r="P23" s="54"/>
    </row>
    <row r="24" spans="1:16" ht="17.149999999999999" customHeight="1" x14ac:dyDescent="0.3">
      <c r="A24" s="157"/>
      <c r="B24" s="158"/>
      <c r="C24" s="158"/>
      <c r="D24" s="159"/>
      <c r="E24" s="78" t="str">
        <f t="shared" si="0"/>
        <v/>
      </c>
      <c r="F24" s="43"/>
      <c r="G24" s="44"/>
      <c r="H24" s="44"/>
      <c r="I24" s="44"/>
      <c r="J24" s="45"/>
      <c r="K24" s="12"/>
      <c r="L24" s="12"/>
      <c r="M24" s="12"/>
      <c r="N24" s="89">
        <f t="shared" si="1"/>
        <v>0</v>
      </c>
      <c r="P24" s="54"/>
    </row>
    <row r="25" spans="1:16" ht="17.149999999999999" customHeight="1" x14ac:dyDescent="0.3">
      <c r="A25" s="157"/>
      <c r="B25" s="158"/>
      <c r="C25" s="158"/>
      <c r="D25" s="159"/>
      <c r="E25" s="78" t="str">
        <f t="shared" si="0"/>
        <v/>
      </c>
      <c r="F25" s="43"/>
      <c r="G25" s="44"/>
      <c r="H25" s="44"/>
      <c r="I25" s="44"/>
      <c r="J25" s="45"/>
      <c r="K25" s="12"/>
      <c r="L25" s="12"/>
      <c r="M25" s="12"/>
      <c r="N25" s="89">
        <f t="shared" si="1"/>
        <v>0</v>
      </c>
      <c r="P25" s="54"/>
    </row>
    <row r="26" spans="1:16" ht="17.149999999999999" customHeight="1" x14ac:dyDescent="0.3">
      <c r="A26" s="157"/>
      <c r="B26" s="158"/>
      <c r="C26" s="158"/>
      <c r="D26" s="159"/>
      <c r="E26" s="78" t="str">
        <f t="shared" si="0"/>
        <v/>
      </c>
      <c r="F26" s="43"/>
      <c r="G26" s="44"/>
      <c r="H26" s="44"/>
      <c r="I26" s="44"/>
      <c r="J26" s="45"/>
      <c r="K26" s="12"/>
      <c r="L26" s="12"/>
      <c r="M26" s="12"/>
      <c r="N26" s="89">
        <f t="shared" si="1"/>
        <v>0</v>
      </c>
      <c r="P26" s="54"/>
    </row>
    <row r="27" spans="1:16" ht="17.149999999999999" customHeight="1" x14ac:dyDescent="0.3">
      <c r="A27" s="157"/>
      <c r="B27" s="158"/>
      <c r="C27" s="158"/>
      <c r="D27" s="159"/>
      <c r="E27" s="78" t="str">
        <f t="shared" si="0"/>
        <v/>
      </c>
      <c r="F27" s="43"/>
      <c r="G27" s="44"/>
      <c r="H27" s="44"/>
      <c r="I27" s="44"/>
      <c r="J27" s="45"/>
      <c r="K27" s="12"/>
      <c r="L27" s="12"/>
      <c r="M27" s="12"/>
      <c r="N27" s="89">
        <f t="shared" si="1"/>
        <v>0</v>
      </c>
      <c r="P27" s="54"/>
    </row>
    <row r="28" spans="1:16" ht="17.149999999999999" customHeight="1" x14ac:dyDescent="0.3">
      <c r="A28" s="157"/>
      <c r="B28" s="158"/>
      <c r="C28" s="158"/>
      <c r="D28" s="159"/>
      <c r="E28" s="78" t="str">
        <f t="shared" si="0"/>
        <v/>
      </c>
      <c r="F28" s="185"/>
      <c r="G28" s="186"/>
      <c r="H28" s="186"/>
      <c r="I28" s="186"/>
      <c r="J28" s="187"/>
      <c r="K28" s="12"/>
      <c r="L28" s="12"/>
      <c r="M28" s="12"/>
      <c r="N28" s="89">
        <f t="shared" si="1"/>
        <v>0</v>
      </c>
      <c r="P28" s="54"/>
    </row>
    <row r="29" spans="1:16" ht="17.149999999999999" customHeight="1" x14ac:dyDescent="0.3">
      <c r="A29" s="157"/>
      <c r="B29" s="158"/>
      <c r="C29" s="158"/>
      <c r="D29" s="159"/>
      <c r="E29" s="78" t="str">
        <f t="shared" si="0"/>
        <v/>
      </c>
      <c r="F29" s="185"/>
      <c r="G29" s="186"/>
      <c r="H29" s="186"/>
      <c r="I29" s="186"/>
      <c r="J29" s="187"/>
      <c r="K29" s="12"/>
      <c r="L29" s="12"/>
      <c r="M29" s="12"/>
      <c r="N29" s="89">
        <f t="shared" si="1"/>
        <v>0</v>
      </c>
    </row>
    <row r="30" spans="1:16" ht="17.149999999999999" customHeight="1" x14ac:dyDescent="0.3">
      <c r="A30" s="157"/>
      <c r="B30" s="158"/>
      <c r="C30" s="158"/>
      <c r="D30" s="159"/>
      <c r="E30" s="78" t="str">
        <f t="shared" si="0"/>
        <v/>
      </c>
      <c r="F30" s="185"/>
      <c r="G30" s="186"/>
      <c r="H30" s="186"/>
      <c r="I30" s="186"/>
      <c r="J30" s="187"/>
      <c r="K30" s="12"/>
      <c r="L30" s="12"/>
      <c r="M30" s="12"/>
      <c r="N30" s="89">
        <f t="shared" si="1"/>
        <v>0</v>
      </c>
    </row>
    <row r="31" spans="1:16" ht="17.149999999999999" customHeight="1" x14ac:dyDescent="0.3">
      <c r="A31" s="157"/>
      <c r="B31" s="158"/>
      <c r="C31" s="158"/>
      <c r="D31" s="159"/>
      <c r="E31" s="78" t="str">
        <f t="shared" si="0"/>
        <v/>
      </c>
      <c r="F31" s="185"/>
      <c r="G31" s="186"/>
      <c r="H31" s="186"/>
      <c r="I31" s="186"/>
      <c r="J31" s="187"/>
      <c r="K31" s="12"/>
      <c r="L31" s="12"/>
      <c r="M31" s="12"/>
      <c r="N31" s="89">
        <f t="shared" si="1"/>
        <v>0</v>
      </c>
    </row>
    <row r="32" spans="1:16" ht="17.149999999999999" customHeight="1" x14ac:dyDescent="0.3">
      <c r="A32" s="157"/>
      <c r="B32" s="158"/>
      <c r="C32" s="158"/>
      <c r="D32" s="159"/>
      <c r="E32" s="78" t="str">
        <f t="shared" si="0"/>
        <v/>
      </c>
      <c r="F32" s="185"/>
      <c r="G32" s="186"/>
      <c r="H32" s="186"/>
      <c r="I32" s="186"/>
      <c r="J32" s="187"/>
      <c r="K32" s="12"/>
      <c r="L32" s="12"/>
      <c r="M32" s="12"/>
      <c r="N32" s="89">
        <f t="shared" si="1"/>
        <v>0</v>
      </c>
    </row>
    <row r="33" spans="1:22" ht="17.149999999999999" customHeight="1" x14ac:dyDescent="0.3">
      <c r="A33" s="157"/>
      <c r="B33" s="158"/>
      <c r="C33" s="158"/>
      <c r="D33" s="159"/>
      <c r="E33" s="78" t="str">
        <f t="shared" si="0"/>
        <v/>
      </c>
      <c r="F33" s="185"/>
      <c r="G33" s="186"/>
      <c r="H33" s="186"/>
      <c r="I33" s="186"/>
      <c r="J33" s="187"/>
      <c r="K33" s="12"/>
      <c r="L33" s="12"/>
      <c r="M33" s="12"/>
      <c r="N33" s="89">
        <f t="shared" si="1"/>
        <v>0</v>
      </c>
    </row>
    <row r="34" spans="1:22" ht="17.149999999999999" customHeight="1" x14ac:dyDescent="0.3">
      <c r="A34" s="157"/>
      <c r="B34" s="158"/>
      <c r="C34" s="158"/>
      <c r="D34" s="159"/>
      <c r="E34" s="78" t="str">
        <f t="shared" si="0"/>
        <v/>
      </c>
      <c r="F34" s="185"/>
      <c r="G34" s="186"/>
      <c r="H34" s="186"/>
      <c r="I34" s="186"/>
      <c r="J34" s="187"/>
      <c r="K34" s="12"/>
      <c r="L34" s="12"/>
      <c r="M34" s="12"/>
      <c r="N34" s="89">
        <f t="shared" si="1"/>
        <v>0</v>
      </c>
    </row>
    <row r="35" spans="1:22" ht="17.149999999999999" customHeight="1" x14ac:dyDescent="0.3">
      <c r="A35" s="157"/>
      <c r="B35" s="158"/>
      <c r="C35" s="158"/>
      <c r="D35" s="159"/>
      <c r="E35" s="78" t="str">
        <f t="shared" si="0"/>
        <v/>
      </c>
      <c r="F35" s="185"/>
      <c r="G35" s="186"/>
      <c r="H35" s="186"/>
      <c r="I35" s="186"/>
      <c r="J35" s="187"/>
      <c r="K35" s="12"/>
      <c r="L35" s="12"/>
      <c r="M35" s="12"/>
      <c r="N35" s="89">
        <f t="shared" si="1"/>
        <v>0</v>
      </c>
    </row>
    <row r="36" spans="1:22" ht="17.149999999999999" customHeight="1" x14ac:dyDescent="0.3">
      <c r="A36" s="157"/>
      <c r="B36" s="158"/>
      <c r="C36" s="158"/>
      <c r="D36" s="159"/>
      <c r="E36" s="78" t="str">
        <f t="shared" si="0"/>
        <v/>
      </c>
      <c r="F36" s="185"/>
      <c r="G36" s="186"/>
      <c r="H36" s="186"/>
      <c r="I36" s="186"/>
      <c r="J36" s="187"/>
      <c r="K36" s="12"/>
      <c r="L36" s="12"/>
      <c r="M36" s="12"/>
      <c r="N36" s="89">
        <f t="shared" si="1"/>
        <v>0</v>
      </c>
    </row>
    <row r="37" spans="1:22" ht="17.149999999999999" customHeight="1" x14ac:dyDescent="0.3">
      <c r="A37" s="98" t="s">
        <v>137</v>
      </c>
      <c r="B37" s="96"/>
      <c r="C37" s="96"/>
      <c r="D37" s="97"/>
      <c r="E37" s="79"/>
      <c r="F37" s="99"/>
      <c r="G37" s="100"/>
      <c r="H37" s="100"/>
      <c r="I37" s="100"/>
      <c r="J37" s="101"/>
      <c r="K37" s="95"/>
      <c r="L37" s="95"/>
      <c r="M37" s="95"/>
      <c r="N37" s="95"/>
    </row>
    <row r="38" spans="1:22" ht="17.149999999999999" customHeight="1" x14ac:dyDescent="0.3">
      <c r="A38" s="87" t="s">
        <v>143</v>
      </c>
      <c r="B38" s="84"/>
      <c r="C38" s="84"/>
      <c r="D38" s="83"/>
      <c r="E38" s="80">
        <v>75505</v>
      </c>
      <c r="F38" s="188"/>
      <c r="G38" s="189"/>
      <c r="H38" s="189"/>
      <c r="I38" s="189"/>
      <c r="J38" s="190"/>
      <c r="K38" s="89">
        <f>N38-L38</f>
        <v>0</v>
      </c>
      <c r="L38" s="89">
        <f>'Page Two'!J75</f>
        <v>0</v>
      </c>
      <c r="M38" s="89"/>
      <c r="N38" s="89">
        <f>'Page Two'!J74</f>
        <v>0</v>
      </c>
      <c r="P38" s="55"/>
      <c r="Q38" s="55"/>
      <c r="R38" s="55"/>
      <c r="S38" s="55"/>
      <c r="T38" s="55"/>
      <c r="U38" s="55"/>
      <c r="V38" s="55"/>
    </row>
    <row r="39" spans="1:22" ht="17.149999999999999" customHeight="1" x14ac:dyDescent="0.3">
      <c r="A39" s="87" t="s">
        <v>144</v>
      </c>
      <c r="B39" s="84"/>
      <c r="C39" s="84"/>
      <c r="D39" s="83"/>
      <c r="E39" s="80">
        <v>75510</v>
      </c>
      <c r="F39" s="188"/>
      <c r="G39" s="189"/>
      <c r="H39" s="189"/>
      <c r="I39" s="189"/>
      <c r="J39" s="190"/>
      <c r="K39" s="89">
        <f>N39-L39</f>
        <v>0</v>
      </c>
      <c r="L39" s="89">
        <f>'Page Two'!J84</f>
        <v>0</v>
      </c>
      <c r="M39" s="89"/>
      <c r="N39" s="89">
        <f>'Page Two'!J83</f>
        <v>0</v>
      </c>
      <c r="P39" s="55"/>
      <c r="Q39" s="55"/>
      <c r="R39" s="55"/>
      <c r="S39" s="55"/>
      <c r="T39" s="55"/>
      <c r="U39" s="55"/>
      <c r="V39" s="55"/>
    </row>
    <row r="40" spans="1:22" ht="17.149999999999999" customHeight="1" x14ac:dyDescent="0.3">
      <c r="A40" s="124" t="s">
        <v>145</v>
      </c>
      <c r="B40" s="125"/>
      <c r="C40" s="125"/>
      <c r="D40" s="126"/>
      <c r="E40" s="80">
        <v>75515</v>
      </c>
      <c r="F40" s="137"/>
      <c r="G40" s="138"/>
      <c r="H40" s="138"/>
      <c r="I40" s="138"/>
      <c r="J40" s="139"/>
      <c r="K40" s="89">
        <f>N40-L40</f>
        <v>0</v>
      </c>
      <c r="L40" s="127">
        <f>'Page Two'!J93</f>
        <v>0</v>
      </c>
      <c r="M40" s="127"/>
      <c r="N40" s="127">
        <f>'Page Two'!J92</f>
        <v>0</v>
      </c>
      <c r="P40" s="55"/>
      <c r="Q40" s="55"/>
      <c r="R40" s="55"/>
      <c r="S40" s="55"/>
      <c r="T40" s="55"/>
      <c r="U40" s="55"/>
      <c r="V40" s="55"/>
    </row>
    <row r="41" spans="1:22" ht="17.149999999999999" customHeight="1" x14ac:dyDescent="0.3">
      <c r="A41" s="124"/>
      <c r="B41" s="125"/>
      <c r="C41" s="125"/>
      <c r="D41" s="126"/>
      <c r="E41" s="80"/>
      <c r="F41" s="137"/>
      <c r="G41" s="138"/>
      <c r="H41" s="138"/>
      <c r="I41" s="138"/>
      <c r="J41" s="139"/>
      <c r="K41" s="127"/>
      <c r="L41" s="127"/>
      <c r="M41" s="127"/>
      <c r="N41" s="127"/>
      <c r="P41" s="55"/>
      <c r="Q41" s="55"/>
      <c r="R41" s="55"/>
      <c r="S41" s="55"/>
      <c r="T41" s="55"/>
      <c r="U41" s="55"/>
      <c r="V41" s="55"/>
    </row>
    <row r="42" spans="1:22" ht="17.149999999999999" customHeight="1" thickBot="1" x14ac:dyDescent="0.35">
      <c r="A42" s="88"/>
      <c r="B42" s="85"/>
      <c r="C42" s="85"/>
      <c r="D42" s="86"/>
      <c r="E42" s="81"/>
      <c r="F42" s="171"/>
      <c r="G42" s="172"/>
      <c r="H42" s="172"/>
      <c r="I42" s="172"/>
      <c r="J42" s="173"/>
      <c r="K42" s="90"/>
      <c r="L42" s="90"/>
      <c r="M42" s="90"/>
      <c r="N42" s="90"/>
      <c r="P42" s="55"/>
      <c r="Q42" s="55"/>
      <c r="R42" s="55"/>
      <c r="S42" s="55"/>
      <c r="T42" s="55"/>
      <c r="U42" s="55"/>
      <c r="V42" s="55"/>
    </row>
    <row r="43" spans="1:22" ht="15" customHeight="1" thickBot="1" x14ac:dyDescent="0.35">
      <c r="A43" s="164" t="s">
        <v>122</v>
      </c>
      <c r="B43" s="165"/>
      <c r="C43" s="165"/>
      <c r="D43" s="166"/>
      <c r="E43" s="82"/>
      <c r="F43" s="174">
        <f>SUM(F16:F42)</f>
        <v>0</v>
      </c>
      <c r="G43" s="175"/>
      <c r="H43" s="175"/>
      <c r="I43" s="175"/>
      <c r="J43" s="176"/>
      <c r="K43" s="102">
        <f>SUM(K17:K42)</f>
        <v>0</v>
      </c>
      <c r="L43" s="102">
        <f>SUM(L17:L42)</f>
        <v>0</v>
      </c>
      <c r="M43" s="102">
        <f>SUM(M17:M42)</f>
        <v>0</v>
      </c>
      <c r="N43" s="102">
        <f>SUM(N17:N42)</f>
        <v>0</v>
      </c>
      <c r="P43" s="55"/>
      <c r="Q43" s="55"/>
      <c r="R43" s="55"/>
      <c r="S43" s="55"/>
      <c r="T43" s="55"/>
      <c r="U43" s="55"/>
      <c r="V43" s="55"/>
    </row>
    <row r="44" spans="1:22" ht="20.25" customHeight="1" thickBot="1" x14ac:dyDescent="0.35">
      <c r="A44" s="19"/>
      <c r="B44" s="19"/>
      <c r="C44" s="19"/>
      <c r="D44" s="19"/>
      <c r="E44" s="56"/>
      <c r="F44" s="16"/>
      <c r="G44" s="57"/>
      <c r="H44" s="57"/>
      <c r="I44" s="57"/>
      <c r="J44" s="16"/>
      <c r="K44" s="16"/>
      <c r="L44" s="17"/>
      <c r="M44" s="17"/>
      <c r="N44" s="17"/>
      <c r="P44" s="55"/>
      <c r="Q44" s="55"/>
      <c r="R44" s="55"/>
      <c r="S44" s="55"/>
      <c r="T44" s="55"/>
      <c r="U44" s="55"/>
      <c r="V44" s="55"/>
    </row>
    <row r="45" spans="1:22" ht="14.25" customHeight="1" x14ac:dyDescent="0.3">
      <c r="A45" s="177" t="s">
        <v>119</v>
      </c>
      <c r="B45" s="178"/>
      <c r="C45" s="178"/>
      <c r="D45" s="178"/>
      <c r="E45" s="178"/>
      <c r="F45" s="178"/>
      <c r="G45" s="178"/>
      <c r="H45" s="179"/>
      <c r="I45" s="58"/>
      <c r="J45" s="203" t="s">
        <v>127</v>
      </c>
      <c r="K45" s="204"/>
      <c r="L45" s="204"/>
      <c r="M45" s="204"/>
      <c r="N45" s="205"/>
      <c r="P45" s="55"/>
      <c r="Q45" s="55"/>
      <c r="R45" s="55"/>
      <c r="S45" s="55"/>
      <c r="T45" s="55"/>
      <c r="U45" s="55"/>
      <c r="V45" s="55"/>
    </row>
    <row r="46" spans="1:22" ht="6.75" customHeight="1" x14ac:dyDescent="0.3">
      <c r="A46" s="59"/>
      <c r="B46" s="60"/>
      <c r="C46" s="73"/>
      <c r="D46" s="73"/>
      <c r="E46" s="73"/>
      <c r="F46" s="73"/>
      <c r="G46" s="73"/>
      <c r="H46" s="74"/>
      <c r="I46" s="61"/>
      <c r="J46" s="62"/>
      <c r="K46" s="63"/>
      <c r="L46" s="63"/>
      <c r="M46" s="63"/>
      <c r="N46" s="64"/>
      <c r="P46" s="55"/>
      <c r="Q46" s="55"/>
      <c r="R46" s="55"/>
      <c r="S46" s="55"/>
      <c r="T46" s="55"/>
      <c r="U46" s="55"/>
      <c r="V46" s="55"/>
    </row>
    <row r="47" spans="1:22" ht="14.25" customHeight="1" x14ac:dyDescent="0.3">
      <c r="A47" s="105" t="s">
        <v>113</v>
      </c>
      <c r="B47" s="106"/>
      <c r="C47" s="60"/>
      <c r="D47" s="107"/>
      <c r="E47" s="108"/>
      <c r="F47" s="109"/>
      <c r="G47" s="110" t="s">
        <v>128</v>
      </c>
      <c r="H47" s="104"/>
      <c r="I47" s="67"/>
      <c r="J47" s="68"/>
      <c r="K47" s="69"/>
      <c r="L47" s="69"/>
      <c r="M47" s="69"/>
      <c r="N47" s="70"/>
      <c r="P47" s="55"/>
      <c r="Q47" s="55"/>
      <c r="R47" s="55"/>
      <c r="S47" s="55"/>
      <c r="T47" s="55"/>
      <c r="U47" s="55"/>
      <c r="V47" s="55"/>
    </row>
    <row r="48" spans="1:22" ht="15" customHeight="1" x14ac:dyDescent="0.3">
      <c r="A48" s="111" t="s">
        <v>111</v>
      </c>
      <c r="B48" s="106"/>
      <c r="C48" s="112"/>
      <c r="D48" s="193" t="s">
        <v>130</v>
      </c>
      <c r="E48" s="193"/>
      <c r="F48" s="113" t="s">
        <v>134</v>
      </c>
      <c r="G48" s="114" t="s">
        <v>129</v>
      </c>
      <c r="H48" s="115" t="s">
        <v>120</v>
      </c>
      <c r="I48" s="67"/>
      <c r="J48" s="141" t="s">
        <v>117</v>
      </c>
      <c r="K48" s="72"/>
      <c r="L48" s="72"/>
      <c r="M48" s="72"/>
      <c r="N48" s="51"/>
      <c r="P48" s="55"/>
      <c r="Q48" s="55"/>
      <c r="R48" s="55"/>
      <c r="S48" s="55"/>
      <c r="T48" s="55"/>
      <c r="U48" s="55"/>
      <c r="V48" s="55"/>
    </row>
    <row r="49" spans="1:26" ht="15" customHeight="1" x14ac:dyDescent="0.3">
      <c r="A49" s="116" t="s">
        <v>131</v>
      </c>
      <c r="B49" s="106"/>
      <c r="C49" s="73"/>
      <c r="D49" s="180"/>
      <c r="E49" s="180"/>
      <c r="F49" s="49"/>
      <c r="G49" s="48"/>
      <c r="H49" s="50"/>
      <c r="I49" s="55"/>
      <c r="J49" s="141" t="s">
        <v>121</v>
      </c>
      <c r="K49" s="72"/>
      <c r="L49" s="72"/>
      <c r="M49" s="72"/>
      <c r="N49" s="27"/>
      <c r="P49" s="55"/>
      <c r="Q49" s="55"/>
      <c r="R49" s="55"/>
      <c r="S49" s="55"/>
      <c r="T49" s="55"/>
      <c r="U49" s="55"/>
      <c r="V49" s="55"/>
    </row>
    <row r="50" spans="1:26" ht="15" customHeight="1" x14ac:dyDescent="0.3">
      <c r="A50" s="116" t="s">
        <v>131</v>
      </c>
      <c r="B50" s="106"/>
      <c r="C50" s="73"/>
      <c r="D50" s="180"/>
      <c r="E50" s="180"/>
      <c r="F50" s="49"/>
      <c r="G50" s="48"/>
      <c r="H50" s="50"/>
      <c r="I50" s="19"/>
      <c r="J50" s="141" t="s">
        <v>139</v>
      </c>
      <c r="K50" s="72"/>
      <c r="L50" s="72"/>
      <c r="M50" s="72"/>
      <c r="N50" s="27"/>
      <c r="P50" s="55"/>
      <c r="Q50" s="55"/>
      <c r="R50" s="55"/>
      <c r="S50" s="55"/>
      <c r="T50" s="55"/>
      <c r="U50" s="55"/>
      <c r="V50" s="55"/>
    </row>
    <row r="51" spans="1:26" ht="15" customHeight="1" x14ac:dyDescent="0.3">
      <c r="A51" s="116"/>
      <c r="B51" s="106" t="s">
        <v>151</v>
      </c>
      <c r="C51" s="73"/>
      <c r="D51" s="180"/>
      <c r="E51" s="180"/>
      <c r="F51" s="49"/>
      <c r="G51" s="48"/>
      <c r="H51" s="50"/>
      <c r="I51" s="19"/>
      <c r="J51" s="141" t="s">
        <v>118</v>
      </c>
      <c r="K51" s="72"/>
      <c r="L51" s="72"/>
      <c r="M51" s="72"/>
      <c r="N51" s="27"/>
      <c r="P51" s="55"/>
      <c r="Q51" s="55"/>
      <c r="R51" s="55"/>
      <c r="S51" s="55"/>
      <c r="T51" s="55"/>
      <c r="U51" s="55"/>
      <c r="V51" s="55"/>
    </row>
    <row r="52" spans="1:26" ht="15" customHeight="1" x14ac:dyDescent="0.3">
      <c r="A52" s="116"/>
      <c r="B52" s="106" t="s">
        <v>151</v>
      </c>
      <c r="C52" s="73"/>
      <c r="D52" s="180"/>
      <c r="E52" s="180"/>
      <c r="F52" s="49"/>
      <c r="G52" s="48"/>
      <c r="H52" s="50"/>
      <c r="I52" s="19"/>
      <c r="J52" s="141" t="s">
        <v>140</v>
      </c>
      <c r="K52" s="72"/>
      <c r="L52" s="72"/>
      <c r="M52" s="72"/>
      <c r="N52" s="27"/>
      <c r="P52" s="55"/>
      <c r="Q52" s="55"/>
      <c r="R52" s="55"/>
      <c r="S52" s="55"/>
      <c r="T52" s="55"/>
      <c r="U52" s="55"/>
      <c r="V52" s="55"/>
    </row>
    <row r="53" spans="1:26" ht="15" customHeight="1" x14ac:dyDescent="0.3">
      <c r="A53" s="116"/>
      <c r="B53" s="106"/>
      <c r="C53" s="73"/>
      <c r="D53" s="31"/>
      <c r="E53" s="31"/>
      <c r="F53" s="31"/>
      <c r="G53" s="19"/>
      <c r="H53" s="140"/>
      <c r="I53" s="19"/>
      <c r="J53" s="141" t="s">
        <v>142</v>
      </c>
      <c r="K53" s="72"/>
      <c r="L53" s="72"/>
      <c r="M53" s="72"/>
      <c r="N53" s="27"/>
      <c r="P53" s="55"/>
      <c r="Q53" s="55"/>
      <c r="R53" s="55"/>
      <c r="S53" s="55"/>
      <c r="T53" s="55"/>
      <c r="U53" s="55"/>
      <c r="V53" s="55"/>
    </row>
    <row r="54" spans="1:26" ht="15" customHeight="1" thickBot="1" x14ac:dyDescent="0.35">
      <c r="A54" s="111" t="s">
        <v>115</v>
      </c>
      <c r="B54" s="106"/>
      <c r="C54" s="71"/>
      <c r="D54" s="73"/>
      <c r="E54" s="73"/>
      <c r="F54" s="73"/>
      <c r="G54" s="73"/>
      <c r="H54" s="117">
        <f>SUM(H49:H53)</f>
        <v>0</v>
      </c>
      <c r="I54" s="31"/>
      <c r="J54" s="68"/>
      <c r="K54" s="69"/>
      <c r="L54" s="69"/>
      <c r="M54" s="69"/>
      <c r="N54" s="70"/>
      <c r="P54" s="58"/>
      <c r="Q54" s="55"/>
      <c r="R54" s="55"/>
      <c r="S54" s="55"/>
      <c r="T54" s="55"/>
      <c r="U54" s="55"/>
      <c r="V54" s="55"/>
    </row>
    <row r="55" spans="1:26" ht="15" customHeight="1" x14ac:dyDescent="0.3">
      <c r="A55" s="116"/>
      <c r="B55" s="106"/>
      <c r="C55" s="73"/>
      <c r="D55" s="170"/>
      <c r="E55" s="170"/>
      <c r="F55" s="19"/>
      <c r="G55" s="19"/>
      <c r="H55" s="140"/>
      <c r="I55" s="31"/>
      <c r="J55" s="145" t="s">
        <v>123</v>
      </c>
      <c r="K55" s="146"/>
      <c r="L55" s="147"/>
      <c r="M55" s="63"/>
      <c r="N55" s="64"/>
      <c r="P55" s="55"/>
      <c r="Q55" s="55"/>
      <c r="R55" s="55"/>
      <c r="S55" s="55"/>
      <c r="T55" s="55"/>
      <c r="U55" s="55"/>
      <c r="V55" s="55"/>
    </row>
    <row r="56" spans="1:26" ht="14.25" customHeight="1" x14ac:dyDescent="0.3">
      <c r="A56" s="118" t="s">
        <v>135</v>
      </c>
      <c r="B56" s="106"/>
      <c r="C56" s="142"/>
      <c r="D56" s="143"/>
      <c r="E56" s="143"/>
      <c r="F56" s="143"/>
      <c r="G56" s="143"/>
      <c r="H56" s="144"/>
      <c r="I56" s="31"/>
      <c r="J56" s="68"/>
      <c r="K56" s="69"/>
      <c r="L56" s="69"/>
      <c r="M56" s="69"/>
      <c r="N56" s="70"/>
      <c r="P56" s="55"/>
      <c r="Q56" s="55"/>
      <c r="R56" s="55"/>
      <c r="S56" s="55"/>
      <c r="T56" s="55"/>
      <c r="U56" s="55"/>
      <c r="V56" s="55"/>
    </row>
    <row r="57" spans="1:26" ht="14.25" customHeight="1" x14ac:dyDescent="0.3">
      <c r="A57" s="118" t="s">
        <v>136</v>
      </c>
      <c r="B57" s="106"/>
      <c r="C57" s="142"/>
      <c r="D57" s="143"/>
      <c r="E57" s="143"/>
      <c r="F57" s="143"/>
      <c r="G57" s="143"/>
      <c r="H57" s="144"/>
      <c r="I57" s="55"/>
      <c r="J57" s="149" t="s">
        <v>114</v>
      </c>
      <c r="K57" s="150" t="s">
        <v>125</v>
      </c>
      <c r="L57" s="150" t="s">
        <v>126</v>
      </c>
      <c r="M57" s="150" t="s">
        <v>110</v>
      </c>
      <c r="N57" s="151" t="s">
        <v>120</v>
      </c>
      <c r="P57" s="55"/>
      <c r="Q57" s="55"/>
      <c r="R57" s="55"/>
      <c r="S57" s="55"/>
      <c r="T57" s="55"/>
      <c r="U57" s="55"/>
      <c r="V57" s="55"/>
    </row>
    <row r="58" spans="1:26" ht="14.25" customHeight="1" x14ac:dyDescent="0.3">
      <c r="A58" s="116"/>
      <c r="B58" s="106"/>
      <c r="C58" s="73"/>
      <c r="D58" s="73"/>
      <c r="E58" s="73"/>
      <c r="F58" s="73"/>
      <c r="G58" s="73"/>
      <c r="H58" s="74"/>
      <c r="I58" s="31"/>
      <c r="J58" s="68"/>
      <c r="K58" s="69"/>
      <c r="L58" s="69"/>
      <c r="M58" s="69"/>
      <c r="N58" s="70"/>
      <c r="P58" s="15"/>
      <c r="Q58" s="55"/>
      <c r="R58" s="55"/>
      <c r="S58" s="55"/>
      <c r="T58" s="55"/>
      <c r="U58" s="55"/>
      <c r="V58" s="55"/>
    </row>
    <row r="59" spans="1:26" ht="14.25" customHeight="1" x14ac:dyDescent="0.3">
      <c r="A59" s="111" t="s">
        <v>39</v>
      </c>
      <c r="B59" s="106"/>
      <c r="C59" s="36"/>
      <c r="D59" s="36"/>
      <c r="E59" s="36"/>
      <c r="F59" s="36"/>
      <c r="G59" s="36"/>
      <c r="H59" s="18"/>
      <c r="I59" s="55"/>
      <c r="J59" s="28"/>
      <c r="K59" s="25"/>
      <c r="L59" s="25"/>
      <c r="M59" s="25"/>
      <c r="N59" s="26"/>
      <c r="O59" s="15"/>
      <c r="P59" s="15"/>
      <c r="Q59" s="55"/>
      <c r="R59" s="55"/>
      <c r="S59" s="55"/>
      <c r="T59" s="55"/>
      <c r="U59" s="55"/>
      <c r="V59" s="55"/>
    </row>
    <row r="60" spans="1:26" ht="14.25" customHeight="1" x14ac:dyDescent="0.3">
      <c r="A60" s="111"/>
      <c r="B60" s="106"/>
      <c r="C60" s="71"/>
      <c r="D60" s="46"/>
      <c r="E60" s="73"/>
      <c r="F60" s="73"/>
      <c r="G60" s="73"/>
      <c r="H60" s="74"/>
      <c r="I60" s="31"/>
      <c r="J60" s="28"/>
      <c r="K60" s="25"/>
      <c r="L60" s="25"/>
      <c r="M60" s="25"/>
      <c r="N60" s="26"/>
      <c r="O60" s="15"/>
      <c r="P60" s="15"/>
      <c r="Q60" s="55"/>
      <c r="R60" s="55"/>
      <c r="S60" s="15"/>
      <c r="T60" s="15"/>
      <c r="U60" s="15"/>
      <c r="V60" s="55"/>
      <c r="Z60" s="15"/>
    </row>
    <row r="61" spans="1:26" ht="14.25" customHeight="1" x14ac:dyDescent="0.3">
      <c r="A61" s="111" t="s">
        <v>40</v>
      </c>
      <c r="B61" s="106"/>
      <c r="C61" s="36"/>
      <c r="D61" s="36"/>
      <c r="E61" s="36"/>
      <c r="F61" s="36"/>
      <c r="G61" s="148" t="s">
        <v>116</v>
      </c>
      <c r="H61" s="18"/>
      <c r="I61" s="55"/>
      <c r="J61" s="28"/>
      <c r="K61" s="25"/>
      <c r="L61" s="25"/>
      <c r="M61" s="25"/>
      <c r="N61" s="26"/>
      <c r="O61" s="15"/>
      <c r="P61" s="15"/>
      <c r="Q61" s="55"/>
      <c r="R61" s="36"/>
      <c r="S61" s="15"/>
      <c r="T61" s="15"/>
      <c r="U61" s="15"/>
      <c r="V61" s="55"/>
    </row>
    <row r="62" spans="1:26" ht="14.25" customHeight="1" x14ac:dyDescent="0.3">
      <c r="A62" s="111"/>
      <c r="B62" s="106"/>
      <c r="C62" s="71"/>
      <c r="D62" s="73"/>
      <c r="E62" s="73"/>
      <c r="F62" s="73"/>
      <c r="G62" s="73"/>
      <c r="H62" s="74"/>
      <c r="I62" s="55"/>
      <c r="J62" s="28"/>
      <c r="K62" s="25"/>
      <c r="L62" s="25"/>
      <c r="M62" s="25"/>
      <c r="N62" s="26"/>
      <c r="O62" s="15"/>
      <c r="P62" s="15"/>
      <c r="Q62" s="55"/>
      <c r="R62" s="55"/>
      <c r="S62" s="55"/>
      <c r="T62" s="55"/>
      <c r="U62" s="55"/>
      <c r="V62" s="55"/>
    </row>
    <row r="63" spans="1:26" ht="14.25" customHeight="1" x14ac:dyDescent="0.3">
      <c r="A63" s="121" t="s">
        <v>138</v>
      </c>
      <c r="B63" s="106"/>
      <c r="C63" s="47"/>
      <c r="D63" s="36"/>
      <c r="E63" s="36"/>
      <c r="F63" s="36"/>
      <c r="G63" s="36"/>
      <c r="H63" s="18"/>
      <c r="I63" s="67"/>
      <c r="J63" s="28"/>
      <c r="K63" s="25"/>
      <c r="L63" s="25"/>
      <c r="M63" s="25"/>
      <c r="N63" s="26"/>
      <c r="O63" s="15"/>
      <c r="P63" s="15"/>
      <c r="Q63" s="55"/>
      <c r="R63" s="55"/>
      <c r="S63" s="55"/>
      <c r="T63" s="55"/>
      <c r="U63" s="55"/>
      <c r="V63" s="55"/>
    </row>
    <row r="64" spans="1:26" ht="14.25" customHeight="1" x14ac:dyDescent="0.3">
      <c r="A64" s="103"/>
      <c r="B64" s="112"/>
      <c r="C64" s="71"/>
      <c r="D64" s="73"/>
      <c r="E64" s="73"/>
      <c r="F64" s="73"/>
      <c r="G64" s="73"/>
      <c r="H64" s="74"/>
      <c r="I64" s="55"/>
      <c r="J64" s="28"/>
      <c r="K64" s="25"/>
      <c r="L64" s="25"/>
      <c r="M64" s="25"/>
      <c r="N64" s="26"/>
      <c r="O64" s="15"/>
      <c r="P64" s="15"/>
      <c r="Q64" s="55"/>
      <c r="R64" s="55"/>
      <c r="S64" s="55"/>
      <c r="T64" s="55"/>
      <c r="U64" s="55"/>
      <c r="V64" s="55"/>
    </row>
    <row r="65" spans="1:24" ht="14.25" customHeight="1" x14ac:dyDescent="0.3">
      <c r="A65" s="119" t="s">
        <v>133</v>
      </c>
      <c r="B65" s="112"/>
      <c r="C65" s="71"/>
      <c r="D65" s="71"/>
      <c r="E65" s="71"/>
      <c r="F65" s="71"/>
      <c r="G65" s="71"/>
      <c r="H65" s="152"/>
      <c r="I65" s="55"/>
      <c r="J65" s="28"/>
      <c r="K65" s="25"/>
      <c r="L65" s="25"/>
      <c r="M65" s="25"/>
      <c r="N65" s="26"/>
      <c r="O65" s="15"/>
      <c r="P65" s="15"/>
      <c r="Q65" s="55"/>
      <c r="R65" s="65"/>
      <c r="S65" s="66"/>
      <c r="T65" s="42"/>
      <c r="U65" s="41"/>
      <c r="V65" s="29"/>
    </row>
    <row r="66" spans="1:24" ht="14.25" customHeight="1" thickBot="1" x14ac:dyDescent="0.35">
      <c r="A66" s="156"/>
      <c r="B66" s="120" t="s">
        <v>132</v>
      </c>
      <c r="C66" s="153"/>
      <c r="D66" s="154"/>
      <c r="E66" s="154"/>
      <c r="F66" s="154"/>
      <c r="G66" s="154"/>
      <c r="H66" s="155"/>
      <c r="I66" s="55"/>
      <c r="J66" s="28"/>
      <c r="K66" s="25"/>
      <c r="L66" s="25"/>
      <c r="M66" s="25"/>
      <c r="N66" s="26"/>
      <c r="O66" s="15"/>
      <c r="P66" s="55"/>
      <c r="Q66" s="55"/>
      <c r="R66" s="191"/>
      <c r="S66" s="191"/>
      <c r="T66" s="35"/>
      <c r="U66" s="192"/>
      <c r="V66" s="192"/>
    </row>
    <row r="67" spans="1:24" ht="14.25" customHeight="1" x14ac:dyDescent="0.3">
      <c r="B67" s="75"/>
      <c r="C67" s="75"/>
      <c r="D67" s="67"/>
      <c r="E67" s="67"/>
      <c r="F67" s="67"/>
      <c r="G67" s="67"/>
      <c r="H67" s="67"/>
      <c r="I67" s="55"/>
      <c r="K67" s="20"/>
      <c r="L67" s="20"/>
      <c r="M67" s="20"/>
      <c r="N67" s="20"/>
      <c r="O67" s="20"/>
      <c r="P67" s="55"/>
      <c r="Q67" s="55"/>
      <c r="R67" s="55"/>
      <c r="S67" s="55"/>
      <c r="T67" s="55"/>
      <c r="U67" s="55"/>
      <c r="V67" s="55"/>
    </row>
    <row r="68" spans="1:24" ht="14.25" customHeight="1" x14ac:dyDescent="0.3">
      <c r="B68" s="76"/>
      <c r="P68" s="55"/>
      <c r="Q68" s="55"/>
      <c r="R68" s="55"/>
      <c r="S68" s="55"/>
      <c r="T68" s="55"/>
      <c r="U68" s="55"/>
      <c r="V68" s="55"/>
    </row>
    <row r="72" spans="1:24" x14ac:dyDescent="0.3">
      <c r="L72" s="55"/>
      <c r="M72" s="55"/>
      <c r="N72" s="55"/>
      <c r="O72" s="55"/>
      <c r="P72" s="55"/>
      <c r="Q72" s="55"/>
      <c r="R72" s="55"/>
      <c r="S72" s="55"/>
      <c r="T72" s="55"/>
      <c r="U72" s="55"/>
      <c r="V72" s="55"/>
      <c r="W72" s="55"/>
      <c r="X72" s="55"/>
    </row>
    <row r="73" spans="1:24" x14ac:dyDescent="0.3">
      <c r="L73" s="55"/>
      <c r="M73" s="55"/>
      <c r="N73" s="55"/>
      <c r="O73" s="55"/>
      <c r="P73" s="55"/>
      <c r="Q73" s="55"/>
      <c r="R73" s="55"/>
      <c r="S73" s="55"/>
      <c r="T73" s="55"/>
      <c r="U73" s="55"/>
      <c r="V73" s="55"/>
      <c r="W73" s="55"/>
      <c r="X73" s="55"/>
    </row>
    <row r="74" spans="1:24" x14ac:dyDescent="0.3">
      <c r="A74" s="55"/>
      <c r="B74" s="55"/>
      <c r="C74" s="55"/>
      <c r="D74" s="55"/>
      <c r="E74" s="55"/>
      <c r="F74" s="55"/>
      <c r="G74" s="55"/>
      <c r="H74" s="55"/>
      <c r="J74" s="55"/>
      <c r="K74" s="55"/>
      <c r="L74" s="55"/>
      <c r="M74" s="55"/>
      <c r="N74" s="55"/>
      <c r="O74" s="55"/>
      <c r="P74" s="55"/>
      <c r="Q74" s="55"/>
      <c r="R74" s="55"/>
      <c r="S74" s="55"/>
      <c r="T74" s="55"/>
      <c r="U74" s="55"/>
      <c r="V74" s="55"/>
      <c r="W74" s="55"/>
      <c r="X74" s="55"/>
    </row>
    <row r="75" spans="1:24" x14ac:dyDescent="0.3">
      <c r="L75" s="55"/>
      <c r="M75" s="55"/>
      <c r="N75" s="55"/>
      <c r="O75" s="55"/>
      <c r="P75" s="55"/>
      <c r="Q75" s="55"/>
      <c r="R75" s="55"/>
      <c r="S75" s="55"/>
      <c r="T75" s="55"/>
      <c r="U75" s="55"/>
      <c r="V75" s="55"/>
      <c r="W75" s="55"/>
      <c r="X75" s="55"/>
    </row>
    <row r="76" spans="1:24" x14ac:dyDescent="0.3">
      <c r="L76" s="55"/>
      <c r="M76" s="55"/>
      <c r="N76" s="55"/>
      <c r="O76" s="55"/>
      <c r="P76" s="55"/>
      <c r="Q76" s="55"/>
      <c r="R76" s="55"/>
      <c r="S76" s="55"/>
      <c r="T76" s="55"/>
      <c r="U76" s="55"/>
      <c r="V76" s="55"/>
      <c r="W76" s="55"/>
      <c r="X76" s="55"/>
    </row>
    <row r="77" spans="1:24" x14ac:dyDescent="0.3">
      <c r="A77" s="52" t="s">
        <v>141</v>
      </c>
      <c r="L77" s="55"/>
      <c r="M77" s="55"/>
      <c r="N77" s="55"/>
      <c r="O77" s="55"/>
      <c r="P77" s="55"/>
      <c r="Q77" s="55"/>
      <c r="R77" s="55"/>
      <c r="S77" s="55"/>
      <c r="T77" s="55"/>
      <c r="U77" s="55"/>
      <c r="V77" s="55"/>
      <c r="W77" s="55"/>
      <c r="X77" s="55"/>
    </row>
    <row r="78" spans="1:24" hidden="1" x14ac:dyDescent="0.3">
      <c r="H78" s="77"/>
      <c r="I78" s="77"/>
      <c r="J78" s="77"/>
      <c r="L78" s="55"/>
      <c r="M78" s="55"/>
      <c r="N78" s="55"/>
      <c r="O78" s="55"/>
      <c r="P78" s="55"/>
      <c r="Q78" s="55"/>
      <c r="R78" s="55"/>
      <c r="S78" s="55"/>
      <c r="T78" s="55"/>
      <c r="U78" s="55"/>
      <c r="V78" s="55"/>
      <c r="W78" s="55"/>
      <c r="X78" s="55"/>
    </row>
    <row r="79" spans="1:24" hidden="1" x14ac:dyDescent="0.3">
      <c r="A79" s="91" t="s">
        <v>100</v>
      </c>
      <c r="B79" s="91"/>
      <c r="C79" s="91"/>
      <c r="D79" s="92"/>
      <c r="E79" s="92">
        <v>75505</v>
      </c>
      <c r="F79" s="92" t="s">
        <v>112</v>
      </c>
    </row>
    <row r="80" spans="1:24" hidden="1" x14ac:dyDescent="0.3">
      <c r="A80" s="91" t="s">
        <v>101</v>
      </c>
      <c r="B80" s="91"/>
      <c r="C80" s="91"/>
      <c r="D80" s="92"/>
      <c r="E80" s="92">
        <v>75510</v>
      </c>
      <c r="F80" s="92"/>
    </row>
    <row r="81" spans="1:6" hidden="1" x14ac:dyDescent="0.3">
      <c r="A81" s="91" t="s">
        <v>102</v>
      </c>
      <c r="B81" s="91"/>
      <c r="C81" s="91"/>
      <c r="D81" s="92"/>
      <c r="E81" s="92">
        <v>75515</v>
      </c>
      <c r="F81" s="92"/>
    </row>
    <row r="82" spans="1:6" hidden="1" x14ac:dyDescent="0.3">
      <c r="A82" s="91" t="s">
        <v>103</v>
      </c>
      <c r="B82" s="91"/>
      <c r="C82" s="91"/>
      <c r="D82" s="92"/>
      <c r="E82" s="92">
        <v>75520</v>
      </c>
      <c r="F82" s="92"/>
    </row>
    <row r="83" spans="1:6" hidden="1" x14ac:dyDescent="0.3">
      <c r="A83" s="91" t="s">
        <v>104</v>
      </c>
      <c r="B83" s="91"/>
      <c r="C83" s="91"/>
      <c r="D83" s="92"/>
      <c r="E83" s="92">
        <v>75525</v>
      </c>
      <c r="F83" s="92"/>
    </row>
    <row r="84" spans="1:6" hidden="1" x14ac:dyDescent="0.3">
      <c r="A84" s="91" t="s">
        <v>105</v>
      </c>
      <c r="B84" s="91"/>
      <c r="C84" s="91"/>
      <c r="D84" s="92"/>
      <c r="E84" s="92">
        <v>75530</v>
      </c>
      <c r="F84" s="92"/>
    </row>
    <row r="85" spans="1:6" hidden="1" x14ac:dyDescent="0.3"/>
    <row r="86" spans="1:6" hidden="1" x14ac:dyDescent="0.3"/>
    <row r="87" spans="1:6" hidden="1" x14ac:dyDescent="0.3"/>
    <row r="88" spans="1:6" hidden="1" x14ac:dyDescent="0.3"/>
    <row r="89" spans="1:6" hidden="1" x14ac:dyDescent="0.3"/>
    <row r="90" spans="1:6" hidden="1" x14ac:dyDescent="0.3"/>
    <row r="91" spans="1:6" hidden="1" x14ac:dyDescent="0.3"/>
  </sheetData>
  <sheetProtection password="EDC4" sheet="1" objects="1" scenarios="1" insertRows="0"/>
  <mergeCells count="63">
    <mergeCell ref="R66:S66"/>
    <mergeCell ref="U66:V66"/>
    <mergeCell ref="D52:E52"/>
    <mergeCell ref="D48:E48"/>
    <mergeCell ref="F14:J14"/>
    <mergeCell ref="F16:J16"/>
    <mergeCell ref="F17:J17"/>
    <mergeCell ref="F28:J28"/>
    <mergeCell ref="J45:N45"/>
    <mergeCell ref="A15:D15"/>
    <mergeCell ref="A31:D31"/>
    <mergeCell ref="F31:J31"/>
    <mergeCell ref="F32:J32"/>
    <mergeCell ref="F33:J33"/>
    <mergeCell ref="F34:J34"/>
    <mergeCell ref="F35:J35"/>
    <mergeCell ref="J1:N1"/>
    <mergeCell ref="J3:N3"/>
    <mergeCell ref="J4:N4"/>
    <mergeCell ref="A24:D24"/>
    <mergeCell ref="A25:D25"/>
    <mergeCell ref="A22:D22"/>
    <mergeCell ref="C7:H7"/>
    <mergeCell ref="E9:N9"/>
    <mergeCell ref="K7:N7"/>
    <mergeCell ref="K11:N11"/>
    <mergeCell ref="C11:H11"/>
    <mergeCell ref="D55:E55"/>
    <mergeCell ref="A35:D35"/>
    <mergeCell ref="A36:D36"/>
    <mergeCell ref="F42:J42"/>
    <mergeCell ref="F43:J43"/>
    <mergeCell ref="A45:H45"/>
    <mergeCell ref="D49:E49"/>
    <mergeCell ref="D50:E50"/>
    <mergeCell ref="D51:E51"/>
    <mergeCell ref="F36:J36"/>
    <mergeCell ref="F38:J38"/>
    <mergeCell ref="F39:J39"/>
    <mergeCell ref="A43:D43"/>
    <mergeCell ref="A17:D17"/>
    <mergeCell ref="A20:D20"/>
    <mergeCell ref="F15:G15"/>
    <mergeCell ref="J15:L15"/>
    <mergeCell ref="A34:D34"/>
    <mergeCell ref="A30:D30"/>
    <mergeCell ref="A32:D32"/>
    <mergeCell ref="A33:D33"/>
    <mergeCell ref="A23:D23"/>
    <mergeCell ref="A16:D16"/>
    <mergeCell ref="A26:D26"/>
    <mergeCell ref="A27:D27"/>
    <mergeCell ref="A28:D28"/>
    <mergeCell ref="F29:J29"/>
    <mergeCell ref="F30:J30"/>
    <mergeCell ref="A29:D29"/>
    <mergeCell ref="A18:D18"/>
    <mergeCell ref="A19:D19"/>
    <mergeCell ref="A21:D21"/>
    <mergeCell ref="J2:N2"/>
    <mergeCell ref="A14:D14"/>
    <mergeCell ref="A8:N8"/>
    <mergeCell ref="A10:N10"/>
  </mergeCells>
  <phoneticPr fontId="0" type="noConversion"/>
  <dataValidations count="1">
    <dataValidation type="list" allowBlank="1" showErrorMessage="1" sqref="A16:D36" xr:uid="{00000000-0002-0000-0000-000000000000}">
      <formula1>Team</formula1>
    </dataValidation>
  </dataValidations>
  <pageMargins left="0.2" right="0.2" top="0.5" bottom="0.25" header="0.05" footer="0.05"/>
  <pageSetup scale="71" fitToHeight="0" orientation="portrait" r:id="rId1"/>
  <headerFooter alignWithMargins="0">
    <oddFooter>&amp;Lhttp://www.uwinnipeg.ca/financial-services/forms.html&amp;RRevised April 2016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8"/>
  <sheetViews>
    <sheetView showGridLines="0" showZeros="0" topLeftCell="A19" zoomScaleNormal="100" workbookViewId="0">
      <selection activeCell="B16" sqref="B16:M16"/>
    </sheetView>
  </sheetViews>
  <sheetFormatPr defaultColWidth="9.1796875" defaultRowHeight="13" x14ac:dyDescent="0.3"/>
  <cols>
    <col min="1" max="3" width="4.26953125" style="1" customWidth="1"/>
    <col min="4" max="5" width="9.1796875" style="1"/>
    <col min="6" max="6" width="12.1796875" style="1" customWidth="1"/>
    <col min="7" max="7" width="5.54296875" style="1" customWidth="1"/>
    <col min="8" max="8" width="6" style="1" customWidth="1"/>
    <col min="9" max="9" width="10.54296875" style="1" customWidth="1"/>
    <col min="10" max="12" width="9.1796875" style="1"/>
    <col min="13" max="13" width="9.1796875" style="1" customWidth="1"/>
    <col min="14" max="16384" width="9.1796875" style="1"/>
  </cols>
  <sheetData>
    <row r="1" spans="1:13" ht="22.5" x14ac:dyDescent="0.45">
      <c r="A1" s="266" t="s">
        <v>1</v>
      </c>
      <c r="B1" s="266"/>
      <c r="C1" s="266"/>
      <c r="D1" s="266"/>
      <c r="E1" s="266"/>
      <c r="F1" s="266"/>
      <c r="G1" s="266"/>
      <c r="H1" s="266"/>
      <c r="I1" s="266"/>
      <c r="J1" s="266"/>
      <c r="K1" s="266"/>
      <c r="L1" s="266"/>
      <c r="M1" s="266"/>
    </row>
    <row r="2" spans="1:13" ht="15.5" x14ac:dyDescent="0.35">
      <c r="A2" s="267" t="s">
        <v>0</v>
      </c>
      <c r="B2" s="267"/>
      <c r="C2" s="267"/>
      <c r="D2" s="267"/>
      <c r="E2" s="267"/>
      <c r="F2" s="267"/>
      <c r="G2" s="267"/>
      <c r="H2" s="267"/>
      <c r="I2" s="267"/>
      <c r="J2" s="267"/>
      <c r="K2" s="267"/>
      <c r="L2" s="267"/>
      <c r="M2" s="267"/>
    </row>
    <row r="3" spans="1:13" x14ac:dyDescent="0.3">
      <c r="A3" s="238"/>
      <c r="B3" s="238"/>
      <c r="C3" s="238"/>
      <c r="D3" s="238"/>
      <c r="E3" s="238"/>
      <c r="F3" s="238"/>
      <c r="G3" s="238"/>
      <c r="H3" s="238"/>
      <c r="I3" s="238"/>
      <c r="J3" s="238"/>
      <c r="K3" s="238"/>
      <c r="L3" s="238"/>
      <c r="M3" s="238"/>
    </row>
    <row r="4" spans="1:13" x14ac:dyDescent="0.3">
      <c r="A4" s="5" t="s">
        <v>2</v>
      </c>
      <c r="B4" s="263" t="s">
        <v>13</v>
      </c>
      <c r="C4" s="263"/>
      <c r="D4" s="263"/>
      <c r="E4" s="263"/>
      <c r="F4" s="263"/>
      <c r="G4" s="263"/>
      <c r="H4" s="263"/>
      <c r="I4" s="263"/>
      <c r="J4" s="263"/>
      <c r="K4" s="263"/>
      <c r="L4" s="263"/>
      <c r="M4" s="263"/>
    </row>
    <row r="5" spans="1:13" x14ac:dyDescent="0.3">
      <c r="A5" s="208"/>
      <c r="B5" s="208"/>
      <c r="C5" s="208"/>
      <c r="D5" s="208"/>
      <c r="E5" s="208"/>
      <c r="F5" s="208"/>
      <c r="G5" s="208"/>
      <c r="H5" s="208"/>
      <c r="I5" s="208"/>
      <c r="J5" s="208"/>
      <c r="K5" s="208"/>
      <c r="L5" s="208"/>
      <c r="M5" s="208"/>
    </row>
    <row r="6" spans="1:13" x14ac:dyDescent="0.3">
      <c r="A6" s="5" t="s">
        <v>3</v>
      </c>
      <c r="B6" s="237" t="s">
        <v>44</v>
      </c>
      <c r="C6" s="237"/>
      <c r="D6" s="237"/>
      <c r="E6" s="237"/>
      <c r="F6" s="237"/>
      <c r="G6" s="237"/>
      <c r="H6" s="237"/>
      <c r="I6" s="237"/>
      <c r="J6" s="237"/>
      <c r="K6" s="237"/>
      <c r="L6" s="237"/>
      <c r="M6" s="237"/>
    </row>
    <row r="7" spans="1:13" x14ac:dyDescent="0.3">
      <c r="A7" s="5"/>
      <c r="B7" s="237"/>
      <c r="C7" s="237"/>
      <c r="D7" s="237"/>
      <c r="E7" s="237"/>
      <c r="F7" s="237"/>
      <c r="G7" s="237"/>
      <c r="H7" s="237"/>
      <c r="I7" s="237"/>
      <c r="J7" s="237"/>
      <c r="K7" s="237"/>
      <c r="L7" s="237"/>
      <c r="M7" s="237"/>
    </row>
    <row r="8" spans="1:13" x14ac:dyDescent="0.3">
      <c r="A8" s="5"/>
      <c r="B8" s="2" t="s">
        <v>9</v>
      </c>
      <c r="C8" s="236" t="s">
        <v>45</v>
      </c>
      <c r="D8" s="236"/>
      <c r="E8" s="236"/>
      <c r="F8" s="236"/>
      <c r="G8" s="236"/>
      <c r="H8" s="236"/>
      <c r="I8" s="236"/>
      <c r="J8" s="236"/>
      <c r="K8" s="236"/>
      <c r="L8" s="236"/>
      <c r="M8" s="236"/>
    </row>
    <row r="9" spans="1:13" x14ac:dyDescent="0.3">
      <c r="A9" s="208"/>
      <c r="B9" s="208"/>
      <c r="C9" s="208"/>
      <c r="D9" s="236" t="s">
        <v>154</v>
      </c>
      <c r="E9" s="236"/>
      <c r="F9" s="236"/>
      <c r="G9" s="236"/>
      <c r="H9" s="236"/>
      <c r="I9" s="236"/>
      <c r="J9" s="236"/>
      <c r="K9" s="236"/>
      <c r="L9" s="236"/>
      <c r="M9" s="236"/>
    </row>
    <row r="10" spans="1:13" x14ac:dyDescent="0.3">
      <c r="A10" s="5"/>
      <c r="B10" s="2" t="s">
        <v>10</v>
      </c>
      <c r="C10" s="236" t="s">
        <v>156</v>
      </c>
      <c r="D10" s="236"/>
      <c r="E10" s="236"/>
      <c r="F10" s="236"/>
      <c r="G10" s="236"/>
      <c r="H10" s="236"/>
      <c r="I10" s="236"/>
      <c r="J10" s="236"/>
      <c r="K10" s="236"/>
      <c r="L10" s="236"/>
      <c r="M10" s="236"/>
    </row>
    <row r="11" spans="1:13" x14ac:dyDescent="0.3">
      <c r="A11" s="208"/>
      <c r="B11" s="208"/>
      <c r="C11" s="208"/>
      <c r="D11" s="236" t="s">
        <v>155</v>
      </c>
      <c r="E11" s="236"/>
      <c r="F11" s="236"/>
      <c r="G11" s="236"/>
      <c r="H11" s="236"/>
      <c r="I11" s="236"/>
      <c r="J11" s="236"/>
      <c r="K11" s="236"/>
      <c r="L11" s="236"/>
      <c r="M11" s="236"/>
    </row>
    <row r="12" spans="1:13" x14ac:dyDescent="0.3">
      <c r="A12" s="123"/>
      <c r="B12" s="123" t="s">
        <v>11</v>
      </c>
      <c r="C12" s="123" t="s">
        <v>157</v>
      </c>
      <c r="D12" s="122"/>
      <c r="E12" s="122"/>
      <c r="F12" s="122"/>
      <c r="G12" s="122"/>
      <c r="H12" s="122"/>
      <c r="I12" s="122"/>
      <c r="J12" s="122"/>
      <c r="K12" s="122"/>
      <c r="L12" s="122"/>
      <c r="M12" s="122"/>
    </row>
    <row r="13" spans="1:13" x14ac:dyDescent="0.3">
      <c r="A13" s="123"/>
      <c r="B13" s="123"/>
      <c r="C13" s="123"/>
      <c r="D13" s="236" t="s">
        <v>158</v>
      </c>
      <c r="E13" s="236"/>
      <c r="F13" s="236"/>
      <c r="G13" s="236"/>
      <c r="H13" s="236"/>
      <c r="I13" s="236"/>
      <c r="J13" s="236"/>
      <c r="K13" s="236"/>
      <c r="L13" s="236"/>
      <c r="M13" s="236"/>
    </row>
    <row r="14" spans="1:13" x14ac:dyDescent="0.3">
      <c r="A14" s="208"/>
      <c r="B14" s="236" t="s">
        <v>159</v>
      </c>
      <c r="C14" s="262" t="s">
        <v>12</v>
      </c>
      <c r="D14" s="262"/>
      <c r="E14" s="262"/>
      <c r="F14" s="262"/>
      <c r="G14" s="262"/>
      <c r="H14" s="262"/>
      <c r="I14" s="262"/>
      <c r="J14" s="262"/>
      <c r="K14" s="262"/>
      <c r="L14" s="262"/>
      <c r="M14" s="262"/>
    </row>
    <row r="15" spans="1:13" x14ac:dyDescent="0.3">
      <c r="A15" s="208"/>
      <c r="B15" s="236"/>
      <c r="C15" s="262"/>
      <c r="D15" s="262"/>
      <c r="E15" s="262"/>
      <c r="F15" s="262"/>
      <c r="G15" s="262"/>
      <c r="H15" s="262"/>
      <c r="I15" s="262"/>
      <c r="J15" s="262"/>
      <c r="K15" s="262"/>
      <c r="L15" s="262"/>
      <c r="M15" s="262"/>
    </row>
    <row r="16" spans="1:13" x14ac:dyDescent="0.3">
      <c r="A16" s="2" t="s">
        <v>4</v>
      </c>
      <c r="B16" s="263" t="s">
        <v>14</v>
      </c>
      <c r="C16" s="263"/>
      <c r="D16" s="263"/>
      <c r="E16" s="263"/>
      <c r="F16" s="263"/>
      <c r="G16" s="263"/>
      <c r="H16" s="263"/>
      <c r="I16" s="263"/>
      <c r="J16" s="263"/>
      <c r="K16" s="263"/>
      <c r="L16" s="263"/>
      <c r="M16" s="263"/>
    </row>
    <row r="17" spans="1:13" x14ac:dyDescent="0.3">
      <c r="A17" s="236"/>
      <c r="B17" s="236"/>
      <c r="C17" s="236"/>
      <c r="D17" s="236"/>
      <c r="E17" s="236"/>
      <c r="F17" s="236"/>
      <c r="G17" s="236"/>
      <c r="H17" s="236"/>
      <c r="I17" s="236"/>
      <c r="J17" s="236"/>
      <c r="K17" s="236"/>
      <c r="L17" s="236"/>
      <c r="M17" s="236"/>
    </row>
    <row r="18" spans="1:13" x14ac:dyDescent="0.3">
      <c r="A18" s="2" t="s">
        <v>15</v>
      </c>
      <c r="B18" s="263" t="s">
        <v>16</v>
      </c>
      <c r="C18" s="263"/>
      <c r="D18" s="263"/>
      <c r="E18" s="263"/>
      <c r="F18" s="263"/>
      <c r="G18" s="263"/>
      <c r="H18" s="263"/>
      <c r="I18" s="263"/>
      <c r="J18" s="263"/>
      <c r="K18" s="263"/>
      <c r="L18" s="263"/>
      <c r="M18" s="263"/>
    </row>
    <row r="19" spans="1:13" x14ac:dyDescent="0.3">
      <c r="A19" s="236"/>
      <c r="B19" s="236"/>
      <c r="C19" s="236"/>
      <c r="D19" s="236"/>
      <c r="E19" s="236"/>
      <c r="F19" s="236"/>
      <c r="G19" s="236"/>
      <c r="H19" s="236"/>
      <c r="I19" s="236"/>
      <c r="J19" s="236"/>
      <c r="K19" s="236"/>
      <c r="L19" s="236"/>
      <c r="M19" s="236"/>
    </row>
    <row r="20" spans="1:13" x14ac:dyDescent="0.3">
      <c r="A20" s="236" t="s">
        <v>5</v>
      </c>
      <c r="B20" s="237" t="s">
        <v>17</v>
      </c>
      <c r="C20" s="237"/>
      <c r="D20" s="237"/>
      <c r="E20" s="237"/>
      <c r="F20" s="237"/>
      <c r="G20" s="237"/>
      <c r="H20" s="237"/>
      <c r="I20" s="237"/>
      <c r="J20" s="237"/>
      <c r="K20" s="237"/>
      <c r="L20" s="237"/>
      <c r="M20" s="237"/>
    </row>
    <row r="21" spans="1:13" x14ac:dyDescent="0.3">
      <c r="A21" s="236"/>
      <c r="B21" s="237"/>
      <c r="C21" s="237"/>
      <c r="D21" s="237"/>
      <c r="E21" s="237"/>
      <c r="F21" s="237"/>
      <c r="G21" s="237"/>
      <c r="H21" s="237"/>
      <c r="I21" s="237"/>
      <c r="J21" s="237"/>
      <c r="K21" s="237"/>
      <c r="L21" s="237"/>
      <c r="M21" s="237"/>
    </row>
    <row r="22" spans="1:13" x14ac:dyDescent="0.3">
      <c r="A22" s="236"/>
      <c r="B22" s="236"/>
      <c r="C22" s="236"/>
      <c r="D22" s="236"/>
      <c r="E22" s="236"/>
      <c r="F22" s="236"/>
      <c r="G22" s="236"/>
      <c r="H22" s="236"/>
      <c r="I22" s="236"/>
      <c r="J22" s="236"/>
      <c r="K22" s="236"/>
      <c r="L22" s="236"/>
      <c r="M22" s="236"/>
    </row>
    <row r="23" spans="1:13" x14ac:dyDescent="0.3">
      <c r="A23" s="236" t="s">
        <v>6</v>
      </c>
      <c r="B23" s="237" t="s">
        <v>93</v>
      </c>
      <c r="C23" s="237"/>
      <c r="D23" s="237"/>
      <c r="E23" s="237"/>
      <c r="F23" s="237"/>
      <c r="G23" s="237"/>
      <c r="H23" s="237"/>
      <c r="I23" s="237"/>
      <c r="J23" s="237"/>
      <c r="K23" s="237"/>
      <c r="L23" s="237"/>
      <c r="M23" s="237"/>
    </row>
    <row r="24" spans="1:13" x14ac:dyDescent="0.3">
      <c r="A24" s="236"/>
      <c r="B24" s="237"/>
      <c r="C24" s="237"/>
      <c r="D24" s="237"/>
      <c r="E24" s="237"/>
      <c r="F24" s="237"/>
      <c r="G24" s="237"/>
      <c r="H24" s="237"/>
      <c r="I24" s="237"/>
      <c r="J24" s="237"/>
      <c r="K24" s="237"/>
      <c r="L24" s="237"/>
      <c r="M24" s="237"/>
    </row>
    <row r="25" spans="1:13" x14ac:dyDescent="0.3">
      <c r="A25" s="2" t="s">
        <v>7</v>
      </c>
      <c r="B25" s="263" t="s">
        <v>153</v>
      </c>
      <c r="C25" s="263"/>
      <c r="D25" s="263"/>
      <c r="E25" s="263"/>
      <c r="F25" s="263"/>
      <c r="G25" s="263"/>
      <c r="H25" s="263"/>
      <c r="I25" s="263"/>
      <c r="J25" s="263"/>
      <c r="K25" s="263"/>
      <c r="L25" s="263"/>
      <c r="M25" s="263"/>
    </row>
    <row r="26" spans="1:13" x14ac:dyDescent="0.3">
      <c r="A26" s="236"/>
      <c r="B26" s="236"/>
      <c r="C26" s="236"/>
      <c r="D26" s="236"/>
      <c r="E26" s="236"/>
      <c r="F26" s="236"/>
      <c r="G26" s="236"/>
      <c r="H26" s="236"/>
      <c r="I26" s="236"/>
      <c r="J26" s="236"/>
      <c r="K26" s="236"/>
      <c r="L26" s="236"/>
      <c r="M26" s="236"/>
    </row>
    <row r="27" spans="1:13" x14ac:dyDescent="0.3">
      <c r="A27" s="2" t="s">
        <v>8</v>
      </c>
      <c r="B27" s="237" t="s">
        <v>42</v>
      </c>
      <c r="C27" s="237"/>
      <c r="D27" s="237"/>
      <c r="E27" s="237"/>
      <c r="F27" s="237"/>
      <c r="G27" s="237"/>
      <c r="H27" s="237"/>
      <c r="I27" s="237"/>
      <c r="J27" s="237"/>
      <c r="K27" s="237"/>
      <c r="L27" s="237"/>
      <c r="M27" s="237"/>
    </row>
    <row r="28" spans="1:13" x14ac:dyDescent="0.3">
      <c r="A28" s="2"/>
      <c r="B28" s="237"/>
      <c r="C28" s="237"/>
      <c r="D28" s="237"/>
      <c r="E28" s="237"/>
      <c r="F28" s="237"/>
      <c r="G28" s="237"/>
      <c r="H28" s="237"/>
      <c r="I28" s="237"/>
      <c r="J28" s="237"/>
      <c r="K28" s="237"/>
      <c r="L28" s="237"/>
      <c r="M28" s="237"/>
    </row>
    <row r="29" spans="1:13" x14ac:dyDescent="0.3">
      <c r="A29" s="2"/>
      <c r="B29" s="10"/>
      <c r="C29" s="10"/>
      <c r="D29" s="10"/>
      <c r="E29" s="10"/>
      <c r="F29" s="10"/>
      <c r="G29" s="10"/>
      <c r="H29" s="10"/>
      <c r="I29" s="10"/>
      <c r="J29" s="10"/>
      <c r="K29" s="10"/>
      <c r="L29" s="10"/>
      <c r="M29" s="10"/>
    </row>
    <row r="30" spans="1:13" x14ac:dyDescent="0.3">
      <c r="A30" s="2" t="s">
        <v>95</v>
      </c>
      <c r="B30" s="10"/>
      <c r="C30" s="10"/>
      <c r="D30" s="10"/>
      <c r="E30" s="10"/>
      <c r="F30" s="10"/>
      <c r="G30" s="10"/>
      <c r="H30" s="10"/>
      <c r="I30" s="10"/>
      <c r="J30" s="10"/>
      <c r="K30" s="10"/>
      <c r="L30" s="10"/>
      <c r="M30" s="10"/>
    </row>
    <row r="31" spans="1:13" x14ac:dyDescent="0.3">
      <c r="A31" s="209" t="s">
        <v>96</v>
      </c>
      <c r="B31" s="209"/>
      <c r="C31" s="209"/>
      <c r="D31" s="209"/>
      <c r="E31" s="209"/>
      <c r="F31" s="209"/>
      <c r="G31" s="209"/>
      <c r="H31" s="209"/>
      <c r="I31" s="209"/>
      <c r="J31" s="209"/>
      <c r="K31" s="209"/>
      <c r="L31" s="209"/>
      <c r="M31" s="209"/>
    </row>
    <row r="32" spans="1:13" x14ac:dyDescent="0.3">
      <c r="A32" s="3"/>
      <c r="B32" s="3" t="s">
        <v>97</v>
      </c>
      <c r="C32" s="3"/>
      <c r="D32" s="3"/>
      <c r="E32" s="3"/>
      <c r="F32" s="3"/>
      <c r="G32" s="3"/>
      <c r="H32" s="3"/>
      <c r="I32" s="3"/>
      <c r="J32" s="3"/>
      <c r="K32" s="3"/>
      <c r="L32" s="3"/>
      <c r="M32" s="3"/>
    </row>
    <row r="33" spans="1:13" x14ac:dyDescent="0.3">
      <c r="A33" s="3"/>
      <c r="B33" s="3" t="s">
        <v>98</v>
      </c>
      <c r="C33" s="3"/>
      <c r="D33" s="3"/>
      <c r="E33" s="3"/>
      <c r="F33" s="3"/>
      <c r="G33" s="3"/>
      <c r="H33" s="3"/>
      <c r="I33" s="3"/>
      <c r="J33" s="3"/>
      <c r="K33" s="3"/>
      <c r="L33" s="3"/>
      <c r="M33" s="3"/>
    </row>
    <row r="34" spans="1:13" x14ac:dyDescent="0.3">
      <c r="A34" s="209"/>
      <c r="B34" s="209"/>
      <c r="C34" s="209"/>
      <c r="D34" s="209"/>
      <c r="E34" s="209"/>
      <c r="F34" s="209"/>
      <c r="G34" s="209"/>
      <c r="H34" s="209"/>
      <c r="I34" s="209"/>
      <c r="J34" s="209"/>
      <c r="K34" s="209"/>
      <c r="L34" s="209"/>
      <c r="M34" s="209"/>
    </row>
    <row r="35" spans="1:13" x14ac:dyDescent="0.3">
      <c r="B35" s="11" t="s">
        <v>46</v>
      </c>
      <c r="F35" s="11" t="s">
        <v>52</v>
      </c>
      <c r="J35" s="11" t="s">
        <v>66</v>
      </c>
    </row>
    <row r="37" spans="1:13" x14ac:dyDescent="0.3">
      <c r="B37" s="1" t="s">
        <v>47</v>
      </c>
      <c r="F37" s="1" t="s">
        <v>58</v>
      </c>
      <c r="J37" s="1" t="s">
        <v>76</v>
      </c>
    </row>
    <row r="38" spans="1:13" x14ac:dyDescent="0.3">
      <c r="B38" s="1" t="s">
        <v>48</v>
      </c>
      <c r="F38" s="1" t="s">
        <v>94</v>
      </c>
      <c r="J38" s="1" t="s">
        <v>68</v>
      </c>
    </row>
    <row r="39" spans="1:13" x14ac:dyDescent="0.3">
      <c r="B39" s="1" t="s">
        <v>49</v>
      </c>
      <c r="F39" s="1" t="s">
        <v>60</v>
      </c>
      <c r="J39" s="1" t="s">
        <v>73</v>
      </c>
    </row>
    <row r="40" spans="1:13" x14ac:dyDescent="0.3">
      <c r="B40" s="1" t="s">
        <v>50</v>
      </c>
      <c r="F40" s="1" t="s">
        <v>64</v>
      </c>
      <c r="J40" s="1" t="s">
        <v>71</v>
      </c>
    </row>
    <row r="41" spans="1:13" x14ac:dyDescent="0.3">
      <c r="B41" s="1" t="s">
        <v>79</v>
      </c>
      <c r="F41" s="1" t="s">
        <v>53</v>
      </c>
      <c r="J41" s="1" t="s">
        <v>75</v>
      </c>
    </row>
    <row r="42" spans="1:13" x14ac:dyDescent="0.3">
      <c r="B42" s="1" t="s">
        <v>80</v>
      </c>
      <c r="F42" s="1" t="s">
        <v>62</v>
      </c>
      <c r="J42" s="1" t="s">
        <v>78</v>
      </c>
    </row>
    <row r="43" spans="1:13" x14ac:dyDescent="0.3">
      <c r="B43" s="1" t="s">
        <v>81</v>
      </c>
      <c r="F43" s="1" t="s">
        <v>63</v>
      </c>
      <c r="J43" s="1" t="s">
        <v>70</v>
      </c>
    </row>
    <row r="44" spans="1:13" x14ac:dyDescent="0.3">
      <c r="B44" s="1" t="s">
        <v>82</v>
      </c>
      <c r="F44" s="1" t="s">
        <v>57</v>
      </c>
      <c r="J44" s="1" t="s">
        <v>72</v>
      </c>
    </row>
    <row r="45" spans="1:13" x14ac:dyDescent="0.3">
      <c r="B45" s="1" t="s">
        <v>83</v>
      </c>
      <c r="F45" s="1" t="s">
        <v>65</v>
      </c>
      <c r="J45" s="1" t="s">
        <v>74</v>
      </c>
    </row>
    <row r="46" spans="1:13" x14ac:dyDescent="0.3">
      <c r="B46" s="1" t="s">
        <v>84</v>
      </c>
      <c r="F46" s="1" t="s">
        <v>61</v>
      </c>
      <c r="J46" s="1" t="s">
        <v>77</v>
      </c>
    </row>
    <row r="47" spans="1:13" x14ac:dyDescent="0.3">
      <c r="B47" s="1" t="s">
        <v>85</v>
      </c>
      <c r="F47" s="1" t="s">
        <v>55</v>
      </c>
      <c r="J47" s="1" t="s">
        <v>67</v>
      </c>
    </row>
    <row r="48" spans="1:13" x14ac:dyDescent="0.3">
      <c r="B48" s="1" t="s">
        <v>86</v>
      </c>
      <c r="F48" s="1" t="s">
        <v>56</v>
      </c>
      <c r="J48" s="1" t="s">
        <v>69</v>
      </c>
    </row>
    <row r="49" spans="1:13" x14ac:dyDescent="0.3">
      <c r="B49" s="1" t="s">
        <v>87</v>
      </c>
      <c r="F49" s="1" t="s">
        <v>54</v>
      </c>
    </row>
    <row r="50" spans="1:13" x14ac:dyDescent="0.3">
      <c r="B50" s="1" t="s">
        <v>88</v>
      </c>
      <c r="F50" s="1" t="s">
        <v>59</v>
      </c>
    </row>
    <row r="51" spans="1:13" x14ac:dyDescent="0.3">
      <c r="B51" s="1" t="s">
        <v>89</v>
      </c>
    </row>
    <row r="52" spans="1:13" x14ac:dyDescent="0.3">
      <c r="B52" s="1" t="s">
        <v>90</v>
      </c>
    </row>
    <row r="53" spans="1:13" x14ac:dyDescent="0.3">
      <c r="B53" s="1" t="s">
        <v>91</v>
      </c>
    </row>
    <row r="54" spans="1:13" x14ac:dyDescent="0.3">
      <c r="B54" s="1" t="s">
        <v>92</v>
      </c>
    </row>
    <row r="55" spans="1:13" x14ac:dyDescent="0.3">
      <c r="B55" s="1" t="s">
        <v>51</v>
      </c>
    </row>
    <row r="57" spans="1:13" x14ac:dyDescent="0.3">
      <c r="A57" s="209"/>
      <c r="B57" s="210" t="s">
        <v>18</v>
      </c>
      <c r="C57" s="210"/>
      <c r="D57" s="210"/>
      <c r="E57" s="210"/>
      <c r="F57" s="210"/>
      <c r="G57" s="210"/>
      <c r="H57" s="210"/>
      <c r="I57" s="210"/>
      <c r="J57" s="210"/>
      <c r="K57" s="210"/>
      <c r="L57" s="210"/>
      <c r="M57" s="210"/>
    </row>
    <row r="58" spans="1:13" x14ac:dyDescent="0.3">
      <c r="A58" s="209"/>
      <c r="B58" s="210"/>
      <c r="C58" s="210"/>
      <c r="D58" s="210"/>
      <c r="E58" s="210"/>
      <c r="F58" s="210"/>
      <c r="G58" s="210"/>
      <c r="H58" s="210"/>
      <c r="I58" s="210"/>
      <c r="J58" s="210"/>
      <c r="K58" s="210"/>
      <c r="L58" s="210"/>
      <c r="M58" s="210"/>
    </row>
    <row r="59" spans="1:13" x14ac:dyDescent="0.3">
      <c r="A59" s="209"/>
      <c r="B59" s="209"/>
      <c r="C59" s="209"/>
      <c r="D59" s="209"/>
      <c r="E59" s="209"/>
      <c r="F59" s="209"/>
      <c r="G59" s="209"/>
      <c r="H59" s="209"/>
      <c r="I59" s="209"/>
      <c r="J59" s="209"/>
      <c r="K59" s="209"/>
      <c r="L59" s="209"/>
      <c r="M59" s="209"/>
    </row>
    <row r="60" spans="1:13" x14ac:dyDescent="0.3">
      <c r="A60" s="3"/>
      <c r="B60" s="244" t="s">
        <v>99</v>
      </c>
      <c r="C60" s="244"/>
      <c r="D60" s="244"/>
      <c r="E60" s="244"/>
      <c r="F60" s="244"/>
      <c r="G60" s="244"/>
      <c r="H60" s="244"/>
      <c r="I60" s="244"/>
      <c r="J60" s="244"/>
      <c r="K60" s="244"/>
      <c r="L60" s="244"/>
      <c r="M60" s="244"/>
    </row>
    <row r="61" spans="1:13" x14ac:dyDescent="0.3">
      <c r="A61" s="209"/>
      <c r="B61" s="209"/>
      <c r="C61" s="209"/>
      <c r="D61" s="209"/>
      <c r="E61" s="209"/>
      <c r="F61" s="209"/>
      <c r="G61" s="209"/>
      <c r="H61" s="209"/>
      <c r="I61" s="209"/>
      <c r="J61" s="209"/>
      <c r="K61" s="209"/>
      <c r="L61" s="209"/>
      <c r="M61" s="209"/>
    </row>
    <row r="62" spans="1:13" x14ac:dyDescent="0.3">
      <c r="A62" s="3"/>
      <c r="B62" s="209" t="s">
        <v>19</v>
      </c>
      <c r="C62" s="209"/>
      <c r="D62" s="209"/>
      <c r="E62" s="209"/>
      <c r="F62" s="209"/>
      <c r="G62" s="209"/>
      <c r="H62" s="209"/>
      <c r="I62" s="209"/>
      <c r="J62" s="209"/>
      <c r="K62" s="209"/>
      <c r="L62" s="209"/>
      <c r="M62" s="209"/>
    </row>
    <row r="63" spans="1:13" x14ac:dyDescent="0.3">
      <c r="A63" s="238"/>
      <c r="B63" s="238"/>
      <c r="C63" s="238"/>
      <c r="D63" s="238"/>
      <c r="E63" s="238"/>
      <c r="F63" s="238"/>
      <c r="G63" s="238"/>
      <c r="H63" s="238"/>
      <c r="I63" s="238"/>
      <c r="J63" s="238"/>
      <c r="K63" s="238"/>
      <c r="L63" s="238"/>
      <c r="M63" s="238"/>
    </row>
    <row r="64" spans="1:13" ht="20" x14ac:dyDescent="0.4">
      <c r="B64" s="264" t="s">
        <v>20</v>
      </c>
      <c r="C64" s="264"/>
      <c r="D64" s="264"/>
      <c r="E64" s="264"/>
      <c r="F64" s="264"/>
      <c r="G64" s="264"/>
      <c r="H64" s="264"/>
      <c r="I64" s="264"/>
      <c r="J64" s="264"/>
      <c r="K64" s="264"/>
      <c r="L64" s="264"/>
      <c r="M64" s="264"/>
    </row>
    <row r="65" spans="2:13" x14ac:dyDescent="0.3">
      <c r="B65" s="265" t="s">
        <v>30</v>
      </c>
      <c r="C65" s="265"/>
      <c r="D65" s="265"/>
      <c r="E65" s="265"/>
      <c r="F65" s="265"/>
      <c r="G65" s="265"/>
      <c r="H65" s="265"/>
      <c r="I65" s="265"/>
      <c r="J65" s="265"/>
      <c r="K65" s="265"/>
      <c r="L65" s="265"/>
      <c r="M65" s="265"/>
    </row>
    <row r="66" spans="2:13" ht="13.5" thickBot="1" x14ac:dyDescent="0.35">
      <c r="B66" s="259" t="s">
        <v>22</v>
      </c>
      <c r="C66" s="260"/>
      <c r="D66" s="260"/>
      <c r="E66" s="261"/>
      <c r="F66" s="4" t="s">
        <v>21</v>
      </c>
      <c r="G66" s="255" t="s">
        <v>23</v>
      </c>
      <c r="H66" s="255"/>
      <c r="I66" s="4" t="s">
        <v>24</v>
      </c>
      <c r="J66" s="4" t="s">
        <v>25</v>
      </c>
      <c r="K66" s="255" t="s">
        <v>26</v>
      </c>
      <c r="L66" s="255"/>
      <c r="M66" s="255"/>
    </row>
    <row r="67" spans="2:13" ht="13.5" thickTop="1" x14ac:dyDescent="0.3">
      <c r="B67" s="250"/>
      <c r="C67" s="251"/>
      <c r="D67" s="22"/>
      <c r="E67" s="21"/>
      <c r="F67" s="13"/>
      <c r="G67" s="239"/>
      <c r="H67" s="239"/>
      <c r="I67" s="8"/>
      <c r="J67" s="6" t="str">
        <f t="shared" ref="J67:J94" si="0">IF(ISBLANK(G67),"",SUM(G67:H67)*I67)</f>
        <v/>
      </c>
      <c r="K67" s="240"/>
      <c r="L67" s="240"/>
      <c r="M67" s="240"/>
    </row>
    <row r="68" spans="2:13" x14ac:dyDescent="0.3">
      <c r="B68" s="227" t="s">
        <v>146</v>
      </c>
      <c r="C68" s="228"/>
      <c r="D68" s="228"/>
      <c r="E68" s="229"/>
      <c r="F68" s="128"/>
      <c r="G68" s="230"/>
      <c r="H68" s="230"/>
      <c r="I68" s="129"/>
      <c r="J68" s="130" t="str">
        <f t="shared" si="0"/>
        <v/>
      </c>
      <c r="K68" s="231"/>
      <c r="L68" s="231"/>
      <c r="M68" s="231"/>
    </row>
    <row r="69" spans="2:13" x14ac:dyDescent="0.3">
      <c r="B69" s="216"/>
      <c r="C69" s="217"/>
      <c r="D69" s="217"/>
      <c r="E69" s="218"/>
      <c r="F69" s="21"/>
      <c r="G69" s="239"/>
      <c r="H69" s="239"/>
      <c r="I69" s="8"/>
      <c r="J69" s="134" t="str">
        <f t="shared" si="0"/>
        <v/>
      </c>
      <c r="K69" s="240"/>
      <c r="L69" s="240"/>
      <c r="M69" s="240"/>
    </row>
    <row r="70" spans="2:13" x14ac:dyDescent="0.3">
      <c r="B70" s="216"/>
      <c r="C70" s="217"/>
      <c r="D70" s="217"/>
      <c r="E70" s="218"/>
      <c r="F70" s="30"/>
      <c r="G70" s="239"/>
      <c r="H70" s="239"/>
      <c r="I70" s="8"/>
      <c r="J70" s="134" t="str">
        <f t="shared" si="0"/>
        <v/>
      </c>
      <c r="K70" s="240"/>
      <c r="L70" s="240"/>
      <c r="M70" s="240"/>
    </row>
    <row r="71" spans="2:13" x14ac:dyDescent="0.3">
      <c r="B71" s="216"/>
      <c r="C71" s="217"/>
      <c r="D71" s="217"/>
      <c r="E71" s="218"/>
      <c r="F71" s="34"/>
      <c r="G71" s="222"/>
      <c r="H71" s="223"/>
      <c r="I71" s="8"/>
      <c r="J71" s="134" t="str">
        <f t="shared" si="0"/>
        <v/>
      </c>
      <c r="K71" s="224"/>
      <c r="L71" s="225"/>
      <c r="M71" s="226"/>
    </row>
    <row r="72" spans="2:13" x14ac:dyDescent="0.3">
      <c r="B72" s="216"/>
      <c r="C72" s="217"/>
      <c r="D72" s="217"/>
      <c r="E72" s="218"/>
      <c r="F72" s="30"/>
      <c r="G72" s="239"/>
      <c r="H72" s="239"/>
      <c r="I72" s="8"/>
      <c r="J72" s="134" t="str">
        <f t="shared" si="0"/>
        <v/>
      </c>
      <c r="K72" s="240"/>
      <c r="L72" s="240"/>
      <c r="M72" s="240"/>
    </row>
    <row r="73" spans="2:13" ht="13.5" thickBot="1" x14ac:dyDescent="0.35">
      <c r="B73" s="219"/>
      <c r="C73" s="220"/>
      <c r="D73" s="220"/>
      <c r="E73" s="221"/>
      <c r="F73" s="32"/>
      <c r="G73" s="241"/>
      <c r="H73" s="241"/>
      <c r="I73" s="23"/>
      <c r="J73" s="135" t="str">
        <f t="shared" si="0"/>
        <v/>
      </c>
      <c r="K73" s="242"/>
      <c r="L73" s="242"/>
      <c r="M73" s="242"/>
    </row>
    <row r="74" spans="2:13" x14ac:dyDescent="0.3">
      <c r="B74" s="213" t="s">
        <v>147</v>
      </c>
      <c r="C74" s="214"/>
      <c r="D74" s="214"/>
      <c r="E74" s="214"/>
      <c r="F74" s="215"/>
      <c r="G74" s="245">
        <f>SUM(G69:H73)</f>
        <v>0</v>
      </c>
      <c r="H74" s="245"/>
      <c r="I74" s="131"/>
      <c r="J74" s="131">
        <f>SUM(J69:J73)</f>
        <v>0</v>
      </c>
      <c r="K74" s="246"/>
      <c r="L74" s="246"/>
      <c r="M74" s="246"/>
    </row>
    <row r="75" spans="2:13" ht="13.5" thickBot="1" x14ac:dyDescent="0.35">
      <c r="B75" s="247"/>
      <c r="C75" s="248"/>
      <c r="D75" s="248"/>
      <c r="E75" s="248"/>
      <c r="F75" s="249"/>
      <c r="G75" s="211"/>
      <c r="H75" s="211"/>
      <c r="I75" s="132" t="s">
        <v>124</v>
      </c>
      <c r="J75" s="133">
        <f>J74*(5/105)</f>
        <v>0</v>
      </c>
      <c r="K75" s="212"/>
      <c r="L75" s="212"/>
      <c r="M75" s="212"/>
    </row>
    <row r="76" spans="2:13" x14ac:dyDescent="0.3">
      <c r="B76" s="256"/>
      <c r="C76" s="257"/>
      <c r="D76" s="257"/>
      <c r="E76" s="258"/>
      <c r="F76" s="14"/>
      <c r="G76" s="243"/>
      <c r="H76" s="243"/>
      <c r="I76" s="7"/>
      <c r="J76" s="134"/>
      <c r="K76" s="254"/>
      <c r="L76" s="254"/>
      <c r="M76" s="254"/>
    </row>
    <row r="77" spans="2:13" x14ac:dyDescent="0.3">
      <c r="B77" s="227" t="s">
        <v>144</v>
      </c>
      <c r="C77" s="228"/>
      <c r="D77" s="228"/>
      <c r="E77" s="229"/>
      <c r="F77" s="128"/>
      <c r="G77" s="230"/>
      <c r="H77" s="230"/>
      <c r="I77" s="129"/>
      <c r="J77" s="130" t="str">
        <f t="shared" ref="J77" si="1">IF(ISBLANK(G77),"",SUM(G77:H77)*I77)</f>
        <v/>
      </c>
      <c r="K77" s="231"/>
      <c r="L77" s="231"/>
      <c r="M77" s="231"/>
    </row>
    <row r="78" spans="2:13" x14ac:dyDescent="0.3">
      <c r="B78" s="216"/>
      <c r="C78" s="217"/>
      <c r="D78" s="217"/>
      <c r="E78" s="218"/>
      <c r="F78" s="34"/>
      <c r="G78" s="239"/>
      <c r="H78" s="239"/>
      <c r="I78" s="8"/>
      <c r="J78" s="134" t="str">
        <f t="shared" si="0"/>
        <v/>
      </c>
      <c r="K78" s="240"/>
      <c r="L78" s="240"/>
      <c r="M78" s="240"/>
    </row>
    <row r="79" spans="2:13" x14ac:dyDescent="0.3">
      <c r="B79" s="216"/>
      <c r="C79" s="217"/>
      <c r="D79" s="217"/>
      <c r="E79" s="218"/>
      <c r="F79" s="34"/>
      <c r="G79" s="239"/>
      <c r="H79" s="239"/>
      <c r="I79" s="8"/>
      <c r="J79" s="134" t="str">
        <f t="shared" si="0"/>
        <v/>
      </c>
      <c r="K79" s="240"/>
      <c r="L79" s="240"/>
      <c r="M79" s="240"/>
    </row>
    <row r="80" spans="2:13" x14ac:dyDescent="0.3">
      <c r="B80" s="216"/>
      <c r="C80" s="217"/>
      <c r="D80" s="217"/>
      <c r="E80" s="218"/>
      <c r="F80" s="34"/>
      <c r="G80" s="222"/>
      <c r="H80" s="223"/>
      <c r="I80" s="8"/>
      <c r="J80" s="134" t="str">
        <f t="shared" si="0"/>
        <v/>
      </c>
      <c r="K80" s="224"/>
      <c r="L80" s="225"/>
      <c r="M80" s="226"/>
    </row>
    <row r="81" spans="2:13" x14ac:dyDescent="0.3">
      <c r="B81" s="216"/>
      <c r="C81" s="217"/>
      <c r="D81" s="217"/>
      <c r="E81" s="218"/>
      <c r="F81" s="34"/>
      <c r="G81" s="239"/>
      <c r="H81" s="239"/>
      <c r="I81" s="8"/>
      <c r="J81" s="134" t="str">
        <f t="shared" si="0"/>
        <v/>
      </c>
      <c r="K81" s="240"/>
      <c r="L81" s="240"/>
      <c r="M81" s="240"/>
    </row>
    <row r="82" spans="2:13" ht="13.5" thickBot="1" x14ac:dyDescent="0.35">
      <c r="B82" s="219"/>
      <c r="C82" s="220"/>
      <c r="D82" s="220"/>
      <c r="E82" s="221"/>
      <c r="F82" s="40"/>
      <c r="G82" s="241"/>
      <c r="H82" s="241"/>
      <c r="I82" s="23"/>
      <c r="J82" s="135" t="str">
        <f t="shared" si="0"/>
        <v/>
      </c>
      <c r="K82" s="242"/>
      <c r="L82" s="242"/>
      <c r="M82" s="242"/>
    </row>
    <row r="83" spans="2:13" x14ac:dyDescent="0.3">
      <c r="B83" s="213" t="s">
        <v>148</v>
      </c>
      <c r="C83" s="214"/>
      <c r="D83" s="214"/>
      <c r="E83" s="214"/>
      <c r="F83" s="215"/>
      <c r="G83" s="245">
        <f>SUM(G78:H82)</f>
        <v>0</v>
      </c>
      <c r="H83" s="245"/>
      <c r="I83" s="131"/>
      <c r="J83" s="131">
        <f>SUM(J78:J82)</f>
        <v>0</v>
      </c>
      <c r="K83" s="246"/>
      <c r="L83" s="246"/>
      <c r="M83" s="246"/>
    </row>
    <row r="84" spans="2:13" ht="13.5" thickBot="1" x14ac:dyDescent="0.35">
      <c r="B84" s="247"/>
      <c r="C84" s="248"/>
      <c r="D84" s="248"/>
      <c r="E84" s="248"/>
      <c r="F84" s="249"/>
      <c r="G84" s="211"/>
      <c r="H84" s="211"/>
      <c r="I84" s="132" t="s">
        <v>124</v>
      </c>
      <c r="J84" s="133">
        <f>J83*(5/105)</f>
        <v>0</v>
      </c>
      <c r="K84" s="212"/>
      <c r="L84" s="212"/>
      <c r="M84" s="212"/>
    </row>
    <row r="85" spans="2:13" x14ac:dyDescent="0.3">
      <c r="B85" s="216"/>
      <c r="C85" s="217"/>
      <c r="D85" s="217"/>
      <c r="E85" s="218"/>
      <c r="F85" s="34"/>
      <c r="G85" s="222"/>
      <c r="H85" s="223"/>
      <c r="I85" s="8"/>
      <c r="J85" s="134"/>
      <c r="K85" s="224"/>
      <c r="L85" s="225"/>
      <c r="M85" s="226"/>
    </row>
    <row r="86" spans="2:13" x14ac:dyDescent="0.3">
      <c r="B86" s="227" t="s">
        <v>149</v>
      </c>
      <c r="C86" s="228"/>
      <c r="D86" s="228"/>
      <c r="E86" s="229"/>
      <c r="F86" s="128"/>
      <c r="G86" s="230"/>
      <c r="H86" s="230"/>
      <c r="I86" s="129"/>
      <c r="J86" s="130" t="str">
        <f t="shared" si="0"/>
        <v/>
      </c>
      <c r="K86" s="231"/>
      <c r="L86" s="231"/>
      <c r="M86" s="231"/>
    </row>
    <row r="87" spans="2:13" x14ac:dyDescent="0.3">
      <c r="B87" s="216"/>
      <c r="C87" s="217"/>
      <c r="D87" s="217"/>
      <c r="E87" s="218"/>
      <c r="F87" s="13"/>
      <c r="G87" s="239"/>
      <c r="H87" s="239"/>
      <c r="I87" s="8"/>
      <c r="J87" s="134" t="str">
        <f t="shared" si="0"/>
        <v/>
      </c>
      <c r="K87" s="240"/>
      <c r="L87" s="240"/>
      <c r="M87" s="240"/>
    </row>
    <row r="88" spans="2:13" x14ac:dyDescent="0.3">
      <c r="B88" s="216"/>
      <c r="C88" s="217"/>
      <c r="D88" s="217"/>
      <c r="E88" s="218"/>
      <c r="F88" s="13"/>
      <c r="G88" s="239"/>
      <c r="H88" s="239"/>
      <c r="I88" s="8"/>
      <c r="J88" s="134" t="str">
        <f t="shared" si="0"/>
        <v/>
      </c>
      <c r="K88" s="240"/>
      <c r="L88" s="240"/>
      <c r="M88" s="240"/>
    </row>
    <row r="89" spans="2:13" x14ac:dyDescent="0.3">
      <c r="B89" s="216"/>
      <c r="C89" s="217"/>
      <c r="D89" s="217"/>
      <c r="E89" s="218"/>
      <c r="F89" s="13"/>
      <c r="G89" s="239"/>
      <c r="H89" s="239"/>
      <c r="I89" s="8"/>
      <c r="J89" s="134" t="str">
        <f t="shared" si="0"/>
        <v/>
      </c>
      <c r="K89" s="240"/>
      <c r="L89" s="240"/>
      <c r="M89" s="240"/>
    </row>
    <row r="90" spans="2:13" x14ac:dyDescent="0.3">
      <c r="B90" s="216"/>
      <c r="C90" s="217"/>
      <c r="D90" s="217"/>
      <c r="E90" s="218"/>
      <c r="F90" s="13"/>
      <c r="G90" s="239"/>
      <c r="H90" s="239"/>
      <c r="I90" s="8"/>
      <c r="J90" s="134" t="str">
        <f t="shared" si="0"/>
        <v/>
      </c>
      <c r="K90" s="240"/>
      <c r="L90" s="240"/>
      <c r="M90" s="240"/>
    </row>
    <row r="91" spans="2:13" ht="13.5" thickBot="1" x14ac:dyDescent="0.35">
      <c r="B91" s="219"/>
      <c r="C91" s="220"/>
      <c r="D91" s="220"/>
      <c r="E91" s="221"/>
      <c r="F91" s="24"/>
      <c r="G91" s="241"/>
      <c r="H91" s="241"/>
      <c r="I91" s="23"/>
      <c r="J91" s="135" t="str">
        <f t="shared" si="0"/>
        <v/>
      </c>
      <c r="K91" s="242"/>
      <c r="L91" s="242"/>
      <c r="M91" s="242"/>
    </row>
    <row r="92" spans="2:13" x14ac:dyDescent="0.3">
      <c r="B92" s="213" t="s">
        <v>150</v>
      </c>
      <c r="C92" s="214"/>
      <c r="D92" s="214"/>
      <c r="E92" s="214"/>
      <c r="F92" s="215"/>
      <c r="G92" s="245">
        <f>SUM(G87:H91)</f>
        <v>0</v>
      </c>
      <c r="H92" s="245"/>
      <c r="I92" s="131"/>
      <c r="J92" s="131">
        <f>SUM(J87:J91)</f>
        <v>0</v>
      </c>
      <c r="K92" s="246"/>
      <c r="L92" s="246"/>
      <c r="M92" s="246"/>
    </row>
    <row r="93" spans="2:13" ht="13.5" thickBot="1" x14ac:dyDescent="0.35">
      <c r="B93" s="247"/>
      <c r="C93" s="248"/>
      <c r="D93" s="248"/>
      <c r="E93" s="248"/>
      <c r="F93" s="249"/>
      <c r="G93" s="211"/>
      <c r="H93" s="211"/>
      <c r="I93" s="132" t="s">
        <v>124</v>
      </c>
      <c r="J93" s="133">
        <f>J92*(5/105)</f>
        <v>0</v>
      </c>
      <c r="K93" s="212"/>
      <c r="L93" s="212"/>
      <c r="M93" s="212"/>
    </row>
    <row r="94" spans="2:13" x14ac:dyDescent="0.3">
      <c r="B94" s="251"/>
      <c r="C94" s="252"/>
      <c r="D94" s="252"/>
      <c r="E94" s="253"/>
      <c r="F94" s="33"/>
      <c r="G94" s="243"/>
      <c r="H94" s="243"/>
      <c r="I94" s="7"/>
      <c r="J94" s="134" t="str">
        <f t="shared" si="0"/>
        <v/>
      </c>
      <c r="K94" s="254"/>
      <c r="L94" s="254"/>
      <c r="M94" s="254"/>
    </row>
    <row r="95" spans="2:13" x14ac:dyDescent="0.3">
      <c r="B95" s="234" t="s">
        <v>27</v>
      </c>
      <c r="C95" s="234"/>
      <c r="D95" s="234"/>
      <c r="E95" s="234"/>
      <c r="F95" s="235"/>
      <c r="G95" s="232">
        <f>G92+G83+G74</f>
        <v>0</v>
      </c>
      <c r="H95" s="233"/>
      <c r="J95" s="136">
        <f>J92+J83+J74</f>
        <v>0</v>
      </c>
    </row>
    <row r="96" spans="2:13" x14ac:dyDescent="0.3">
      <c r="F96" s="206" t="s">
        <v>43</v>
      </c>
      <c r="G96" s="206"/>
      <c r="H96" s="206"/>
      <c r="I96" s="207"/>
      <c r="J96" s="136">
        <f>J95*(5/105)</f>
        <v>0</v>
      </c>
    </row>
    <row r="98" spans="2:2" x14ac:dyDescent="0.3">
      <c r="B98" s="1" t="s">
        <v>28</v>
      </c>
    </row>
  </sheetData>
  <sheetProtection insertRows="0"/>
  <mergeCells count="129">
    <mergeCell ref="B89:E89"/>
    <mergeCell ref="G89:H89"/>
    <mergeCell ref="K89:M89"/>
    <mergeCell ref="K93:M93"/>
    <mergeCell ref="B87:E87"/>
    <mergeCell ref="G87:H87"/>
    <mergeCell ref="K87:M87"/>
    <mergeCell ref="B88:E88"/>
    <mergeCell ref="G88:H88"/>
    <mergeCell ref="K88:M88"/>
    <mergeCell ref="K91:M91"/>
    <mergeCell ref="B81:E81"/>
    <mergeCell ref="G81:H81"/>
    <mergeCell ref="K81:M81"/>
    <mergeCell ref="B82:E82"/>
    <mergeCell ref="G82:H82"/>
    <mergeCell ref="K82:M82"/>
    <mergeCell ref="B80:E80"/>
    <mergeCell ref="G80:H80"/>
    <mergeCell ref="K80:M80"/>
    <mergeCell ref="D9:M9"/>
    <mergeCell ref="A3:M3"/>
    <mergeCell ref="C10:M10"/>
    <mergeCell ref="D11:M11"/>
    <mergeCell ref="A14:A15"/>
    <mergeCell ref="B14:B15"/>
    <mergeCell ref="A1:M1"/>
    <mergeCell ref="A2:M2"/>
    <mergeCell ref="B4:M4"/>
    <mergeCell ref="B6:M7"/>
    <mergeCell ref="C8:M8"/>
    <mergeCell ref="D13:M13"/>
    <mergeCell ref="C14:M15"/>
    <mergeCell ref="B16:M16"/>
    <mergeCell ref="A26:M26"/>
    <mergeCell ref="A23:A24"/>
    <mergeCell ref="B23:M24"/>
    <mergeCell ref="B25:M25"/>
    <mergeCell ref="A19:M19"/>
    <mergeCell ref="A17:M17"/>
    <mergeCell ref="B64:M64"/>
    <mergeCell ref="B20:M21"/>
    <mergeCell ref="B18:M18"/>
    <mergeCell ref="A34:M34"/>
    <mergeCell ref="B93:F93"/>
    <mergeCell ref="G93:H93"/>
    <mergeCell ref="K94:M94"/>
    <mergeCell ref="K66:M66"/>
    <mergeCell ref="K67:M67"/>
    <mergeCell ref="K68:M68"/>
    <mergeCell ref="K69:M69"/>
    <mergeCell ref="K79:M79"/>
    <mergeCell ref="K74:M74"/>
    <mergeCell ref="B91:E91"/>
    <mergeCell ref="B76:E76"/>
    <mergeCell ref="G76:H76"/>
    <mergeCell ref="B75:F75"/>
    <mergeCell ref="G86:H86"/>
    <mergeCell ref="G92:H92"/>
    <mergeCell ref="G90:H90"/>
    <mergeCell ref="G79:H79"/>
    <mergeCell ref="K92:M92"/>
    <mergeCell ref="K90:M90"/>
    <mergeCell ref="B90:E90"/>
    <mergeCell ref="G78:H78"/>
    <mergeCell ref="K76:M76"/>
    <mergeCell ref="G66:H66"/>
    <mergeCell ref="B66:E66"/>
    <mergeCell ref="G94:H94"/>
    <mergeCell ref="B60:M60"/>
    <mergeCell ref="B62:M62"/>
    <mergeCell ref="B83:F83"/>
    <mergeCell ref="G83:H83"/>
    <mergeCell ref="K83:M83"/>
    <mergeCell ref="B84:F84"/>
    <mergeCell ref="G84:H84"/>
    <mergeCell ref="K84:M84"/>
    <mergeCell ref="B67:C67"/>
    <mergeCell ref="G68:H68"/>
    <mergeCell ref="G69:H69"/>
    <mergeCell ref="B68:E68"/>
    <mergeCell ref="B86:E86"/>
    <mergeCell ref="K86:M86"/>
    <mergeCell ref="K78:M78"/>
    <mergeCell ref="G91:H91"/>
    <mergeCell ref="G74:H74"/>
    <mergeCell ref="G67:H67"/>
    <mergeCell ref="B71:E71"/>
    <mergeCell ref="B85:E85"/>
    <mergeCell ref="G85:H85"/>
    <mergeCell ref="K85:M85"/>
    <mergeCell ref="B94:E94"/>
    <mergeCell ref="A20:A21"/>
    <mergeCell ref="A22:M22"/>
    <mergeCell ref="B27:M28"/>
    <mergeCell ref="A63:M63"/>
    <mergeCell ref="A61:M61"/>
    <mergeCell ref="G72:H72"/>
    <mergeCell ref="K72:M72"/>
    <mergeCell ref="G73:H73"/>
    <mergeCell ref="K73:M73"/>
    <mergeCell ref="B65:M65"/>
    <mergeCell ref="B70:E70"/>
    <mergeCell ref="G70:H70"/>
    <mergeCell ref="K70:M70"/>
    <mergeCell ref="F96:I96"/>
    <mergeCell ref="A5:M5"/>
    <mergeCell ref="A31:M31"/>
    <mergeCell ref="A59:M59"/>
    <mergeCell ref="A57:A58"/>
    <mergeCell ref="B57:M58"/>
    <mergeCell ref="G75:H75"/>
    <mergeCell ref="K75:M75"/>
    <mergeCell ref="B74:F74"/>
    <mergeCell ref="B92:F92"/>
    <mergeCell ref="B69:E69"/>
    <mergeCell ref="B72:E72"/>
    <mergeCell ref="B73:E73"/>
    <mergeCell ref="B78:E78"/>
    <mergeCell ref="B79:E79"/>
    <mergeCell ref="G71:H71"/>
    <mergeCell ref="K71:M71"/>
    <mergeCell ref="B77:E77"/>
    <mergeCell ref="G77:H77"/>
    <mergeCell ref="K77:M77"/>
    <mergeCell ref="G95:H95"/>
    <mergeCell ref="B95:F95"/>
    <mergeCell ref="A9:C9"/>
    <mergeCell ref="A11:C11"/>
  </mergeCells>
  <phoneticPr fontId="0" type="noConversion"/>
  <pageMargins left="0.25" right="0.25" top="0.5" bottom="0.5" header="0" footer="0"/>
  <pageSetup scale="95" orientation="portrait" r:id="rId1"/>
  <headerFooter alignWithMargins="0"/>
  <rowBreaks count="1" manualBreakCount="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Page One</vt:lpstr>
      <vt:lpstr>Page Two</vt:lpstr>
      <vt:lpstr>Athletics</vt:lpstr>
      <vt:lpstr>'Page One'!Print_Area</vt:lpstr>
      <vt:lpstr>Team</vt:lpstr>
    </vt:vector>
  </TitlesOfParts>
  <Company>the University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Alana</dc:creator>
  <cp:lastModifiedBy>Leanne Garland</cp:lastModifiedBy>
  <cp:lastPrinted>2016-04-15T20:45:30Z</cp:lastPrinted>
  <dcterms:created xsi:type="dcterms:W3CDTF">2005-12-09T17:06:41Z</dcterms:created>
  <dcterms:modified xsi:type="dcterms:W3CDTF">2022-07-12T14:04:14Z</dcterms:modified>
</cp:coreProperties>
</file>