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32760" windowWidth="18990" windowHeight="11850" activeTab="1"/>
  </bookViews>
  <sheets>
    <sheet name="Course offerings" sheetId="1" r:id="rId1"/>
    <sheet name="Load (UWFA-RAS)" sheetId="2" r:id="rId2"/>
    <sheet name="CAS &amp; RAS overload" sheetId="3" r:id="rId3"/>
  </sheets>
  <definedNames/>
  <calcPr fullCalcOnLoad="1"/>
</workbook>
</file>

<file path=xl/sharedStrings.xml><?xml version="1.0" encoding="utf-8"?>
<sst xmlns="http://schemas.openxmlformats.org/spreadsheetml/2006/main" count="116" uniqueCount="58">
  <si>
    <t>Courses</t>
  </si>
  <si>
    <t xml:space="preserve">    Labs</t>
  </si>
  <si>
    <t># Sections</t>
  </si>
  <si>
    <t>FCEs</t>
  </si>
  <si>
    <t>(I) Arts</t>
  </si>
  <si>
    <t>Totals for Arts</t>
  </si>
  <si>
    <t>Total FCEs of courses and labs for Arts</t>
  </si>
  <si>
    <t>Total FCEs of courses and labs for both</t>
  </si>
  <si>
    <t>Faculty member</t>
  </si>
  <si>
    <t>Course name</t>
  </si>
  <si>
    <t>Course number</t>
  </si>
  <si>
    <t>Total</t>
  </si>
  <si>
    <t>Totals</t>
  </si>
  <si>
    <t>Term</t>
  </si>
  <si>
    <t>Notes</t>
  </si>
  <si>
    <t>Subtotal for S</t>
  </si>
  <si>
    <t>Subtotal for FW</t>
  </si>
  <si>
    <t>Requested</t>
  </si>
  <si>
    <t>Received</t>
  </si>
  <si>
    <t>Confirmed</t>
  </si>
  <si>
    <t>Comments</t>
  </si>
  <si>
    <t>Reduced load Y/N</t>
  </si>
  <si>
    <t>Totals for Arts + Cost Recovery</t>
  </si>
  <si>
    <t>Totals for Cost Recovery</t>
  </si>
  <si>
    <t>Total FCEs of courses and labs for Cost Recovery</t>
  </si>
  <si>
    <t>Please list courses in order from 1000-4000 level.</t>
  </si>
  <si>
    <t>(II) Cost Recovery*</t>
  </si>
  <si>
    <t xml:space="preserve">*COST RECOVERY - Courses taught on a cost-recovery basis </t>
  </si>
  <si>
    <t>Overload to be indicated on CAS request spreadsheet.</t>
  </si>
  <si>
    <t>Cap per section</t>
  </si>
  <si>
    <t xml:space="preserve"> Cap per section</t>
  </si>
  <si>
    <t>i.e., any course for which a stipend is provided from outside the Arts budget</t>
  </si>
  <si>
    <t>(i.e.,  any course for which a stipend is provided from outside the Arts budget)</t>
  </si>
  <si>
    <t>(II) Cost Recovery</t>
  </si>
  <si>
    <t xml:space="preserve"> </t>
  </si>
  <si>
    <t>If yes, please indicate  FCEs for release and reason.</t>
  </si>
  <si>
    <t>Program</t>
  </si>
  <si>
    <t>Please check if overload</t>
  </si>
  <si>
    <t xml:space="preserve">  </t>
  </si>
  <si>
    <t>Subtotal for S/F/W</t>
  </si>
  <si>
    <t>Please list RAS faculty members alphabetically and courses in order from 1000-4000 level.</t>
  </si>
  <si>
    <t xml:space="preserve"> Please check if RAS overload</t>
  </si>
  <si>
    <t>FCES - lab, OL</t>
  </si>
  <si>
    <t xml:space="preserve">ARTS BUDGET </t>
  </si>
  <si>
    <t xml:space="preserve">COST RECOVERY </t>
  </si>
  <si>
    <t>CAS &amp; RAS OVERLOAD REQUEST - 2024-25</t>
  </si>
  <si>
    <t>Spring 2024</t>
  </si>
  <si>
    <t>Fall Winter 2024-25</t>
  </si>
  <si>
    <t>TEACHING LOADS FOR UWFA-RAS - 2024-25</t>
  </si>
  <si>
    <t>Please note: Spring 2024 is part of 2024-25 load.</t>
  </si>
  <si>
    <t>FCEs in Spring (2024)</t>
  </si>
  <si>
    <t>FCEs in FW   (2024-25)</t>
  </si>
  <si>
    <t>COURSE OFFERINGS - 2024-25</t>
  </si>
  <si>
    <t>SPRING 2024</t>
  </si>
  <si>
    <t>FALL AND WINTER 2024-25</t>
  </si>
  <si>
    <t>SUMMARY FOR FW 2024-25</t>
  </si>
  <si>
    <t>SUMMARY FOR SFW 2024-25</t>
  </si>
  <si>
    <t>SUMMARY FOR S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</si>
</sst>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10"/>
      <name val="Calibri"/>
      <family val="2"/>
    </font>
    <font>
      <sz val="10"/>
      <color indexed="22"/>
      <name val="Calibri"/>
      <family val="2"/>
    </font>
    <font>
      <sz val="9"/>
      <color indexed="22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2" fontId="10" fillId="4" borderId="9">
      <alignment horizontal="center"/>
      <protection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55" applyFont="1" applyFill="1">
      <alignment/>
      <protection/>
    </xf>
    <xf numFmtId="2" fontId="6" fillId="0" borderId="0" xfId="55" applyNumberFormat="1" applyFont="1" applyFill="1">
      <alignment/>
      <protection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7" fillId="0" borderId="0" xfId="55" applyFont="1" applyFill="1">
      <alignment/>
      <protection/>
    </xf>
    <xf numFmtId="2" fontId="8" fillId="0" borderId="0" xfId="55" applyNumberFormat="1" applyFont="1">
      <alignment/>
      <protection/>
    </xf>
    <xf numFmtId="2" fontId="6" fillId="0" borderId="0" xfId="55" applyNumberFormat="1" applyFont="1">
      <alignment/>
      <protection/>
    </xf>
    <xf numFmtId="0" fontId="9" fillId="0" borderId="11" xfId="55" applyFont="1" applyBorder="1">
      <alignment/>
      <protection/>
    </xf>
    <xf numFmtId="0" fontId="9" fillId="0" borderId="11" xfId="55" applyFont="1" applyBorder="1" applyAlignment="1">
      <alignment horizontal="left"/>
      <protection/>
    </xf>
    <xf numFmtId="2" fontId="9" fillId="0" borderId="11" xfId="55" applyNumberFormat="1" applyFont="1" applyBorder="1" applyAlignment="1">
      <alignment horizontal="center"/>
      <protection/>
    </xf>
    <xf numFmtId="2" fontId="10" fillId="33" borderId="11" xfId="55" applyNumberFormat="1" applyFont="1" applyFill="1" applyBorder="1">
      <alignment/>
      <protection/>
    </xf>
    <xf numFmtId="0" fontId="10" fillId="0" borderId="11" xfId="55" applyFont="1" applyBorder="1">
      <alignment/>
      <protection/>
    </xf>
    <xf numFmtId="2" fontId="10" fillId="0" borderId="11" xfId="55" applyNumberFormat="1" applyFont="1" applyFill="1" applyBorder="1" applyAlignment="1">
      <alignment horizontal="center"/>
      <protection/>
    </xf>
    <xf numFmtId="2" fontId="9" fillId="33" borderId="11" xfId="55" applyNumberFormat="1" applyFont="1" applyFill="1" applyBorder="1">
      <alignment/>
      <protection/>
    </xf>
    <xf numFmtId="0" fontId="9" fillId="0" borderId="11" xfId="55" applyFont="1" applyFill="1" applyBorder="1" applyAlignment="1">
      <alignment horizontal="center"/>
      <protection/>
    </xf>
    <xf numFmtId="2" fontId="9" fillId="0" borderId="11" xfId="55" applyNumberFormat="1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0" fontId="9" fillId="0" borderId="11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2" fontId="0" fillId="0" borderId="0" xfId="55" applyNumberFormat="1" applyFill="1" applyBorder="1">
      <alignment/>
      <protection/>
    </xf>
    <xf numFmtId="2" fontId="4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2" fontId="2" fillId="0" borderId="0" xfId="55" applyNumberFormat="1" applyFont="1" applyFill="1" applyBorder="1">
      <alignment/>
      <protection/>
    </xf>
    <xf numFmtId="0" fontId="11" fillId="0" borderId="0" xfId="55" applyFont="1" applyFill="1" applyBorder="1">
      <alignment/>
      <protection/>
    </xf>
    <xf numFmtId="2" fontId="11" fillId="0" borderId="0" xfId="55" applyNumberFormat="1" applyFont="1" applyFill="1" applyBorder="1">
      <alignment/>
      <protection/>
    </xf>
    <xf numFmtId="2" fontId="0" fillId="0" borderId="0" xfId="55" applyNumberFormat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1" xfId="56" applyNumberFormat="1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 wrapText="1"/>
    </xf>
    <xf numFmtId="0" fontId="10" fillId="10" borderId="12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2" fontId="9" fillId="0" borderId="9" xfId="56" applyNumberFormat="1" applyFont="1" applyFill="1" applyBorder="1" applyAlignment="1">
      <alignment horizontal="center"/>
      <protection/>
    </xf>
    <xf numFmtId="2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4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>
      <alignment horizontal="center" wrapText="1"/>
    </xf>
    <xf numFmtId="165" fontId="32" fillId="0" borderId="9" xfId="0" applyNumberFormat="1" applyFont="1" applyFill="1" applyBorder="1" applyAlignment="1">
      <alignment horizontal="center" wrapText="1" shrinkToFit="1"/>
    </xf>
    <xf numFmtId="165" fontId="32" fillId="0" borderId="11" xfId="0" applyNumberFormat="1" applyFont="1" applyFill="1" applyBorder="1" applyAlignment="1">
      <alignment horizontal="center" wrapText="1" shrinkToFit="1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21" xfId="55" applyBorder="1">
      <alignment/>
      <protection/>
    </xf>
    <xf numFmtId="0" fontId="0" fillId="0" borderId="9" xfId="55" applyBorder="1">
      <alignment/>
      <protection/>
    </xf>
    <xf numFmtId="0" fontId="0" fillId="0" borderId="22" xfId="55" applyBorder="1">
      <alignment/>
      <protection/>
    </xf>
    <xf numFmtId="0" fontId="0" fillId="0" borderId="12" xfId="55" applyBorder="1">
      <alignment/>
      <protection/>
    </xf>
    <xf numFmtId="2" fontId="10" fillId="34" borderId="11" xfId="55" applyNumberFormat="1" applyFont="1" applyFill="1" applyBorder="1">
      <alignment/>
      <protection/>
    </xf>
    <xf numFmtId="2" fontId="10" fillId="0" borderId="16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7" fillId="0" borderId="0" xfId="55" applyFont="1">
      <alignment/>
      <protection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165" fontId="9" fillId="0" borderId="11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10" fillId="0" borderId="27" xfId="0" applyFont="1" applyBorder="1" applyAlignment="1">
      <alignment/>
    </xf>
    <xf numFmtId="2" fontId="10" fillId="0" borderId="28" xfId="0" applyNumberFormat="1" applyFont="1" applyBorder="1" applyAlignment="1">
      <alignment horizontal="center"/>
    </xf>
    <xf numFmtId="0" fontId="9" fillId="0" borderId="27" xfId="0" applyFont="1" applyFill="1" applyBorder="1" applyAlignment="1">
      <alignment/>
    </xf>
    <xf numFmtId="2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1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2" fontId="10" fillId="0" borderId="22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2" fillId="0" borderId="11" xfId="55" applyFont="1" applyBorder="1">
      <alignment/>
      <protection/>
    </xf>
    <xf numFmtId="0" fontId="14" fillId="0" borderId="0" xfId="55" applyFont="1" applyFill="1" applyBorder="1">
      <alignment/>
      <protection/>
    </xf>
    <xf numFmtId="49" fontId="10" fillId="0" borderId="0" xfId="0" applyNumberFormat="1" applyFont="1" applyFill="1" applyBorder="1" applyAlignment="1">
      <alignment wrapText="1"/>
    </xf>
    <xf numFmtId="2" fontId="9" fillId="0" borderId="9" xfId="55" applyNumberFormat="1" applyFont="1" applyFill="1" applyBorder="1" applyAlignment="1">
      <alignment horizontal="center"/>
      <protection/>
    </xf>
    <xf numFmtId="2" fontId="9" fillId="33" borderId="9" xfId="55" applyNumberFormat="1" applyFont="1" applyFill="1" applyBorder="1">
      <alignment/>
      <protection/>
    </xf>
    <xf numFmtId="0" fontId="6" fillId="0" borderId="35" xfId="55" applyFont="1" applyBorder="1">
      <alignment/>
      <protection/>
    </xf>
    <xf numFmtId="0" fontId="9" fillId="0" borderId="0" xfId="0" applyFont="1" applyFill="1" applyBorder="1" applyAlignment="1">
      <alignment/>
    </xf>
    <xf numFmtId="2" fontId="7" fillId="0" borderId="0" xfId="55" applyNumberFormat="1" applyFont="1" applyFill="1">
      <alignment/>
      <protection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9" xfId="0" applyFont="1" applyBorder="1" applyAlignment="1">
      <alignment/>
    </xf>
    <xf numFmtId="0" fontId="9" fillId="0" borderId="18" xfId="0" applyFont="1" applyFill="1" applyBorder="1" applyAlignment="1">
      <alignment/>
    </xf>
    <xf numFmtId="0" fontId="33" fillId="0" borderId="0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1" xfId="0" applyFont="1" applyBorder="1" applyAlignment="1">
      <alignment/>
    </xf>
    <xf numFmtId="0" fontId="42" fillId="0" borderId="0" xfId="26" applyFill="1" applyAlignment="1">
      <alignment/>
    </xf>
    <xf numFmtId="2" fontId="42" fillId="0" borderId="0" xfId="26" applyNumberFormat="1" applyFill="1" applyAlignment="1">
      <alignment/>
    </xf>
    <xf numFmtId="2" fontId="10" fillId="35" borderId="11" xfId="55" applyNumberFormat="1" applyFont="1" applyFill="1" applyBorder="1">
      <alignment/>
      <protection/>
    </xf>
    <xf numFmtId="0" fontId="6" fillId="35" borderId="0" xfId="55" applyFont="1" applyFill="1">
      <alignment/>
      <protection/>
    </xf>
    <xf numFmtId="0" fontId="12" fillId="35" borderId="11" xfId="55" applyFont="1" applyFill="1" applyBorder="1">
      <alignment/>
      <protection/>
    </xf>
    <xf numFmtId="2" fontId="10" fillId="35" borderId="11" xfId="55" applyNumberFormat="1" applyFont="1" applyFill="1" applyBorder="1" applyAlignment="1">
      <alignment horizontal="center"/>
      <protection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10" fillId="0" borderId="11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9" fillId="0" borderId="11" xfId="55" applyNumberFormat="1" applyFont="1" applyBorder="1">
      <alignment/>
      <protection/>
    </xf>
    <xf numFmtId="49" fontId="9" fillId="0" borderId="11" xfId="55" applyNumberFormat="1" applyFont="1" applyBorder="1" applyAlignment="1">
      <alignment horizontal="left"/>
      <protection/>
    </xf>
    <xf numFmtId="49" fontId="9" fillId="0" borderId="11" xfId="55" applyNumberFormat="1" applyFont="1" applyBorder="1" applyAlignment="1">
      <alignment horizontal="center"/>
      <protection/>
    </xf>
    <xf numFmtId="49" fontId="0" fillId="0" borderId="21" xfId="55" applyNumberFormat="1" applyBorder="1">
      <alignment/>
      <protection/>
    </xf>
    <xf numFmtId="49" fontId="0" fillId="0" borderId="9" xfId="55" applyNumberFormat="1" applyBorder="1">
      <alignment/>
      <protection/>
    </xf>
    <xf numFmtId="49" fontId="0" fillId="0" borderId="22" xfId="55" applyNumberFormat="1" applyBorder="1">
      <alignment/>
      <protection/>
    </xf>
    <xf numFmtId="49" fontId="0" fillId="0" borderId="12" xfId="55" applyNumberFormat="1" applyBorder="1">
      <alignment/>
      <protection/>
    </xf>
    <xf numFmtId="1" fontId="9" fillId="0" borderId="11" xfId="55" applyNumberFormat="1" applyFont="1" applyBorder="1" applyAlignment="1">
      <alignment horizontal="center"/>
      <protection/>
    </xf>
    <xf numFmtId="1" fontId="9" fillId="0" borderId="11" xfId="55" applyNumberFormat="1" applyFont="1" applyFill="1" applyBorder="1" applyAlignment="1">
      <alignment horizontal="center"/>
      <protection/>
    </xf>
    <xf numFmtId="49" fontId="9" fillId="0" borderId="11" xfId="55" applyNumberFormat="1" applyFont="1" applyFill="1" applyBorder="1" applyAlignment="1">
      <alignment horizontal="center"/>
      <protection/>
    </xf>
    <xf numFmtId="1" fontId="0" fillId="0" borderId="0" xfId="55" applyNumberFormat="1">
      <alignment/>
      <protection/>
    </xf>
    <xf numFmtId="49" fontId="9" fillId="0" borderId="11" xfId="55" applyNumberFormat="1" applyFont="1" applyFill="1" applyBorder="1">
      <alignment/>
      <protection/>
    </xf>
    <xf numFmtId="49" fontId="0" fillId="0" borderId="11" xfId="55" applyNumberFormat="1" applyBorder="1">
      <alignment/>
      <protection/>
    </xf>
    <xf numFmtId="49" fontId="0" fillId="0" borderId="9" xfId="55" applyNumberFormat="1" applyFill="1" applyBorder="1">
      <alignment/>
      <protection/>
    </xf>
    <xf numFmtId="49" fontId="0" fillId="0" borderId="22" xfId="55" applyNumberFormat="1" applyFill="1" applyBorder="1">
      <alignment/>
      <protection/>
    </xf>
    <xf numFmtId="49" fontId="0" fillId="0" borderId="12" xfId="55" applyNumberFormat="1" applyFill="1" applyBorder="1">
      <alignment/>
      <protection/>
    </xf>
    <xf numFmtId="49" fontId="13" fillId="0" borderId="11" xfId="55" applyNumberFormat="1" applyFont="1" applyFill="1" applyBorder="1">
      <alignment/>
      <protection/>
    </xf>
    <xf numFmtId="49" fontId="9" fillId="0" borderId="9" xfId="55" applyNumberFormat="1" applyFont="1" applyBorder="1">
      <alignment/>
      <protection/>
    </xf>
    <xf numFmtId="1" fontId="9" fillId="0" borderId="9" xfId="55" applyNumberFormat="1" applyFont="1" applyBorder="1" applyAlignment="1">
      <alignment horizontal="center"/>
      <protection/>
    </xf>
    <xf numFmtId="49" fontId="9" fillId="36" borderId="12" xfId="0" applyNumberFormat="1" applyFont="1" applyFill="1" applyBorder="1" applyAlignment="1">
      <alignment/>
    </xf>
    <xf numFmtId="49" fontId="9" fillId="36" borderId="11" xfId="0" applyNumberFormat="1" applyFont="1" applyFill="1" applyBorder="1" applyAlignment="1">
      <alignment/>
    </xf>
    <xf numFmtId="49" fontId="9" fillId="0" borderId="11" xfId="56" applyNumberFormat="1" applyFont="1" applyFill="1" applyBorder="1" applyAlignment="1">
      <alignment horizontal="left" wrapText="1"/>
      <protection/>
    </xf>
    <xf numFmtId="49" fontId="9" fillId="0" borderId="11" xfId="56" applyNumberFormat="1" applyFont="1" applyFill="1" applyBorder="1" applyAlignment="1">
      <alignment horizontal="left"/>
      <protection/>
    </xf>
    <xf numFmtId="49" fontId="6" fillId="0" borderId="11" xfId="56" applyNumberFormat="1" applyFont="1" applyFill="1" applyBorder="1" applyAlignment="1">
      <alignment horizontal="left"/>
      <protection/>
    </xf>
    <xf numFmtId="49" fontId="9" fillId="0" borderId="11" xfId="56" applyNumberFormat="1" applyFont="1" applyBorder="1" applyAlignment="1">
      <alignment wrapText="1"/>
      <protection/>
    </xf>
    <xf numFmtId="49" fontId="9" fillId="0" borderId="11" xfId="56" applyNumberFormat="1" applyFont="1" applyFill="1" applyBorder="1">
      <alignment/>
      <protection/>
    </xf>
    <xf numFmtId="1" fontId="9" fillId="0" borderId="11" xfId="56" applyNumberFormat="1" applyFont="1" applyFill="1" applyBorder="1" applyAlignment="1">
      <alignment horizontal="center"/>
      <protection/>
    </xf>
    <xf numFmtId="49" fontId="9" fillId="0" borderId="11" xfId="56" applyNumberFormat="1" applyFont="1" applyFill="1" applyBorder="1" applyAlignment="1">
      <alignment horizontal="center" shrinkToFit="1"/>
      <protection/>
    </xf>
    <xf numFmtId="49" fontId="9" fillId="0" borderId="11" xfId="56" applyNumberFormat="1" applyFont="1" applyFill="1" applyBorder="1" applyAlignment="1">
      <alignment horizontal="center"/>
      <protection/>
    </xf>
    <xf numFmtId="49" fontId="10" fillId="0" borderId="11" xfId="56" applyNumberFormat="1" applyFont="1" applyFill="1" applyBorder="1" applyAlignment="1">
      <alignment horizontal="left" wrapText="1"/>
      <protection/>
    </xf>
    <xf numFmtId="4" fontId="59" fillId="0" borderId="9" xfId="24" applyNumberFormat="1" applyFont="1" applyFill="1" applyBorder="1" applyAlignment="1">
      <alignment horizontal="center"/>
    </xf>
    <xf numFmtId="2" fontId="59" fillId="0" borderId="11" xfId="24" applyNumberFormat="1" applyFont="1" applyFill="1" applyBorder="1" applyAlignment="1">
      <alignment horizontal="center"/>
    </xf>
    <xf numFmtId="2" fontId="42" fillId="0" borderId="37" xfId="24" applyNumberFormat="1" applyFill="1" applyBorder="1" applyAlignment="1">
      <alignment horizontal="center"/>
    </xf>
    <xf numFmtId="49" fontId="9" fillId="0" borderId="12" xfId="0" applyNumberFormat="1" applyFont="1" applyFill="1" applyBorder="1" applyAlignment="1">
      <alignment/>
    </xf>
    <xf numFmtId="49" fontId="9" fillId="0" borderId="11" xfId="56" applyNumberFormat="1" applyFont="1" applyFill="1" applyBorder="1" applyAlignment="1">
      <alignment horizontal="center" wrapText="1"/>
      <protection/>
    </xf>
    <xf numFmtId="49" fontId="9" fillId="0" borderId="11" xfId="0" applyNumberFormat="1" applyFont="1" applyFill="1" applyBorder="1" applyAlignment="1">
      <alignment horizontal="left" wrapText="1"/>
    </xf>
    <xf numFmtId="49" fontId="31" fillId="0" borderId="11" xfId="0" applyNumberFormat="1" applyFont="1" applyFill="1" applyBorder="1" applyAlignment="1">
      <alignment horizontal="left" wrapText="1"/>
    </xf>
    <xf numFmtId="1" fontId="9" fillId="0" borderId="11" xfId="0" applyNumberFormat="1" applyFont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 wrapText="1"/>
    </xf>
    <xf numFmtId="0" fontId="60" fillId="37" borderId="0" xfId="38" applyFont="1" applyFill="1" applyAlignment="1">
      <alignment/>
    </xf>
    <xf numFmtId="0" fontId="61" fillId="37" borderId="0" xfId="38" applyFont="1" applyFill="1" applyAlignment="1">
      <alignment/>
    </xf>
    <xf numFmtId="0" fontId="61" fillId="37" borderId="0" xfId="38" applyFont="1" applyFill="1" applyAlignment="1">
      <alignment wrapText="1"/>
    </xf>
    <xf numFmtId="0" fontId="61" fillId="37" borderId="0" xfId="38" applyFont="1" applyFill="1" applyAlignment="1">
      <alignment/>
    </xf>
    <xf numFmtId="0" fontId="43" fillId="37" borderId="0" xfId="38" applyFill="1" applyAlignment="1">
      <alignment/>
    </xf>
    <xf numFmtId="0" fontId="42" fillId="16" borderId="9" xfId="26" applyFill="1" applyBorder="1" applyAlignment="1">
      <alignment horizontal="center"/>
    </xf>
    <xf numFmtId="0" fontId="42" fillId="16" borderId="9" xfId="26" applyFill="1" applyBorder="1" applyAlignment="1">
      <alignment horizontal="center" wrapText="1"/>
    </xf>
    <xf numFmtId="2" fontId="42" fillId="16" borderId="9" xfId="26" applyNumberFormat="1" applyFill="1" applyBorder="1" applyAlignment="1">
      <alignment horizontal="center"/>
    </xf>
    <xf numFmtId="2" fontId="42" fillId="16" borderId="9" xfId="26" applyNumberFormat="1" applyFill="1" applyBorder="1" applyAlignment="1">
      <alignment horizontal="center" wrapText="1"/>
    </xf>
    <xf numFmtId="165" fontId="42" fillId="16" borderId="9" xfId="26" applyNumberFormat="1" applyFill="1" applyBorder="1" applyAlignment="1">
      <alignment horizontal="center" wrapText="1"/>
    </xf>
    <xf numFmtId="0" fontId="42" fillId="10" borderId="37" xfId="32" applyFont="1" applyFill="1" applyBorder="1" applyAlignment="1">
      <alignment wrapText="1"/>
    </xf>
    <xf numFmtId="0" fontId="61" fillId="37" borderId="0" xfId="32" applyFont="1" applyFill="1" applyAlignment="1">
      <alignment/>
    </xf>
    <xf numFmtId="0" fontId="61" fillId="37" borderId="0" xfId="32" applyFont="1" applyFill="1" applyBorder="1" applyAlignment="1">
      <alignment/>
    </xf>
    <xf numFmtId="0" fontId="42" fillId="16" borderId="11" xfId="26" applyFill="1" applyBorder="1" applyAlignment="1">
      <alignment horizontal="center" wrapText="1"/>
    </xf>
    <xf numFmtId="0" fontId="42" fillId="16" borderId="11" xfId="26" applyFill="1" applyBorder="1" applyAlignment="1">
      <alignment horizontal="center"/>
    </xf>
    <xf numFmtId="2" fontId="42" fillId="16" borderId="11" xfId="26" applyNumberFormat="1" applyFill="1" applyBorder="1" applyAlignment="1">
      <alignment horizontal="center"/>
    </xf>
    <xf numFmtId="0" fontId="0" fillId="38" borderId="9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12" xfId="55" applyFill="1" applyBorder="1">
      <alignment/>
      <protection/>
    </xf>
    <xf numFmtId="0" fontId="9" fillId="38" borderId="11" xfId="55" applyFont="1" applyFill="1" applyBorder="1">
      <alignment/>
      <protection/>
    </xf>
    <xf numFmtId="2" fontId="9" fillId="38" borderId="11" xfId="55" applyNumberFormat="1" applyFont="1" applyFill="1" applyBorder="1">
      <alignment/>
      <protection/>
    </xf>
    <xf numFmtId="2" fontId="10" fillId="38" borderId="11" xfId="55" applyNumberFormat="1" applyFont="1" applyFill="1" applyBorder="1">
      <alignment/>
      <protection/>
    </xf>
    <xf numFmtId="0" fontId="6" fillId="38" borderId="0" xfId="55" applyFont="1" applyFill="1">
      <alignment/>
      <protection/>
    </xf>
    <xf numFmtId="0" fontId="0" fillId="38" borderId="21" xfId="55" applyFill="1" applyBorder="1">
      <alignment/>
      <protection/>
    </xf>
    <xf numFmtId="0" fontId="0" fillId="38" borderId="37" xfId="55" applyFill="1" applyBorder="1">
      <alignment/>
      <protection/>
    </xf>
    <xf numFmtId="0" fontId="10" fillId="38" borderId="11" xfId="55" applyFont="1" applyFill="1" applyBorder="1">
      <alignment/>
      <protection/>
    </xf>
    <xf numFmtId="49" fontId="0" fillId="38" borderId="9" xfId="55" applyNumberFormat="1" applyFill="1" applyBorder="1">
      <alignment/>
      <protection/>
    </xf>
    <xf numFmtId="49" fontId="0" fillId="38" borderId="22" xfId="55" applyNumberFormat="1" applyFill="1" applyBorder="1">
      <alignment/>
      <protection/>
    </xf>
    <xf numFmtId="49" fontId="0" fillId="38" borderId="12" xfId="55" applyNumberFormat="1" applyFill="1" applyBorder="1">
      <alignment/>
      <protection/>
    </xf>
    <xf numFmtId="49" fontId="9" fillId="38" borderId="11" xfId="55" applyNumberFormat="1" applyFont="1" applyFill="1" applyBorder="1">
      <alignment/>
      <protection/>
    </xf>
    <xf numFmtId="1" fontId="9" fillId="38" borderId="11" xfId="55" applyNumberFormat="1" applyFont="1" applyFill="1" applyBorder="1" applyAlignment="1">
      <alignment horizontal="center"/>
      <protection/>
    </xf>
    <xf numFmtId="49" fontId="0" fillId="38" borderId="18" xfId="55" applyNumberFormat="1" applyFill="1" applyBorder="1">
      <alignment/>
      <protection/>
    </xf>
    <xf numFmtId="49" fontId="0" fillId="38" borderId="13" xfId="55" applyNumberFormat="1" applyFill="1" applyBorder="1">
      <alignment/>
      <protection/>
    </xf>
    <xf numFmtId="49" fontId="0" fillId="38" borderId="14" xfId="55" applyNumberFormat="1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1" xfId="55" applyFill="1" applyBorder="1">
      <alignment/>
      <protection/>
    </xf>
    <xf numFmtId="0" fontId="12" fillId="38" borderId="11" xfId="55" applyFont="1" applyFill="1" applyBorder="1">
      <alignment/>
      <protection/>
    </xf>
    <xf numFmtId="0" fontId="0" fillId="38" borderId="0" xfId="55" applyFill="1">
      <alignment/>
      <protection/>
    </xf>
    <xf numFmtId="2" fontId="10" fillId="38" borderId="11" xfId="55" applyNumberFormat="1" applyFont="1" applyFill="1" applyBorder="1" applyAlignment="1">
      <alignment horizontal="center"/>
      <protection/>
    </xf>
    <xf numFmtId="0" fontId="0" fillId="38" borderId="14" xfId="55" applyFill="1" applyBorder="1">
      <alignment/>
      <protection/>
    </xf>
    <xf numFmtId="49" fontId="10" fillId="38" borderId="9" xfId="0" applyNumberFormat="1" applyFont="1" applyFill="1" applyBorder="1" applyAlignment="1">
      <alignment horizontal="center" wrapText="1"/>
    </xf>
    <xf numFmtId="49" fontId="32" fillId="38" borderId="9" xfId="0" applyNumberFormat="1" applyFont="1" applyFill="1" applyBorder="1" applyAlignment="1">
      <alignment horizontal="center" wrapText="1" shrinkToFit="1"/>
    </xf>
    <xf numFmtId="49" fontId="32" fillId="38" borderId="11" xfId="0" applyNumberFormat="1" applyFont="1" applyFill="1" applyBorder="1" applyAlignment="1">
      <alignment horizontal="center" wrapText="1" shrinkToFit="1"/>
    </xf>
    <xf numFmtId="49" fontId="9" fillId="38" borderId="11" xfId="0" applyNumberFormat="1" applyFont="1" applyFill="1" applyBorder="1" applyAlignment="1">
      <alignment horizontal="center"/>
    </xf>
    <xf numFmtId="49" fontId="9" fillId="38" borderId="11" xfId="56" applyNumberFormat="1" applyFont="1" applyFill="1" applyBorder="1" applyAlignment="1">
      <alignment horizontal="center"/>
      <protection/>
    </xf>
    <xf numFmtId="0" fontId="9" fillId="38" borderId="11" xfId="56" applyNumberFormat="1" applyFont="1" applyFill="1" applyBorder="1" applyAlignment="1">
      <alignment horizontal="center"/>
      <protection/>
    </xf>
    <xf numFmtId="0" fontId="9" fillId="38" borderId="11" xfId="0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 wrapText="1"/>
    </xf>
    <xf numFmtId="49" fontId="9" fillId="38" borderId="11" xfId="0" applyNumberFormat="1" applyFont="1" applyFill="1" applyBorder="1" applyAlignment="1">
      <alignment wrapText="1"/>
    </xf>
    <xf numFmtId="0" fontId="9" fillId="38" borderId="37" xfId="56" applyNumberFormat="1" applyFont="1" applyFill="1" applyBorder="1" applyAlignment="1">
      <alignment horizontal="left" wrapText="1"/>
      <protection/>
    </xf>
    <xf numFmtId="0" fontId="9" fillId="38" borderId="11" xfId="56" applyNumberFormat="1" applyFont="1" applyFill="1" applyBorder="1" applyAlignment="1">
      <alignment horizontal="left"/>
      <protection/>
    </xf>
    <xf numFmtId="2" fontId="9" fillId="38" borderId="11" xfId="56" applyNumberFormat="1" applyFont="1" applyFill="1" applyBorder="1" applyAlignment="1">
      <alignment horizontal="center"/>
      <protection/>
    </xf>
    <xf numFmtId="0" fontId="9" fillId="38" borderId="11" xfId="56" applyNumberFormat="1" applyFont="1" applyFill="1" applyBorder="1" applyAlignment="1">
      <alignment horizontal="center" shrinkToFit="1"/>
      <protection/>
    </xf>
    <xf numFmtId="0" fontId="10" fillId="38" borderId="11" xfId="56" applyNumberFormat="1" applyFont="1" applyFill="1" applyBorder="1" applyAlignment="1">
      <alignment horizontal="left" wrapText="1"/>
      <protection/>
    </xf>
    <xf numFmtId="49" fontId="31" fillId="38" borderId="12" xfId="0" applyNumberFormat="1" applyFont="1" applyFill="1" applyBorder="1" applyAlignment="1">
      <alignment wrapText="1"/>
    </xf>
    <xf numFmtId="49" fontId="31" fillId="38" borderId="11" xfId="0" applyNumberFormat="1" applyFont="1" applyFill="1" applyBorder="1" applyAlignment="1">
      <alignment wrapText="1"/>
    </xf>
    <xf numFmtId="0" fontId="31" fillId="38" borderId="11" xfId="0" applyFont="1" applyFill="1" applyBorder="1" applyAlignment="1">
      <alignment wrapText="1"/>
    </xf>
    <xf numFmtId="0" fontId="31" fillId="38" borderId="9" xfId="0" applyFont="1" applyFill="1" applyBorder="1" applyAlignment="1">
      <alignment wrapText="1"/>
    </xf>
    <xf numFmtId="0" fontId="31" fillId="38" borderId="11" xfId="0" applyFont="1" applyFill="1" applyBorder="1" applyAlignment="1">
      <alignment/>
    </xf>
    <xf numFmtId="165" fontId="10" fillId="38" borderId="9" xfId="0" applyNumberFormat="1" applyFont="1" applyFill="1" applyBorder="1" applyAlignment="1">
      <alignment horizontal="right"/>
    </xf>
    <xf numFmtId="165" fontId="10" fillId="38" borderId="9" xfId="0" applyNumberFormat="1" applyFont="1" applyFill="1" applyBorder="1" applyAlignment="1">
      <alignment horizontal="center"/>
    </xf>
    <xf numFmtId="0" fontId="9" fillId="38" borderId="11" xfId="56" applyNumberFormat="1" applyFont="1" applyFill="1" applyBorder="1" applyAlignment="1">
      <alignment horizontal="center" wrapText="1"/>
      <protection/>
    </xf>
    <xf numFmtId="0" fontId="9" fillId="38" borderId="9" xfId="56" applyNumberFormat="1" applyFont="1" applyFill="1" applyBorder="1" applyAlignment="1">
      <alignment horizontal="center" wrapText="1"/>
      <protection/>
    </xf>
    <xf numFmtId="0" fontId="9" fillId="38" borderId="9" xfId="0" applyFont="1" applyFill="1" applyBorder="1" applyAlignment="1">
      <alignment horizontal="left"/>
    </xf>
    <xf numFmtId="2" fontId="10" fillId="38" borderId="11" xfId="0" applyNumberFormat="1" applyFont="1" applyFill="1" applyBorder="1" applyAlignment="1">
      <alignment horizontal="center"/>
    </xf>
    <xf numFmtId="2" fontId="10" fillId="38" borderId="9" xfId="0" applyNumberFormat="1" applyFont="1" applyFill="1" applyBorder="1" applyAlignment="1">
      <alignment horizontal="center"/>
    </xf>
    <xf numFmtId="0" fontId="31" fillId="38" borderId="9" xfId="0" applyFont="1" applyFill="1" applyBorder="1" applyAlignment="1">
      <alignment horizontal="left"/>
    </xf>
    <xf numFmtId="49" fontId="9" fillId="38" borderId="11" xfId="56" applyNumberFormat="1" applyFont="1" applyFill="1" applyBorder="1" applyAlignment="1">
      <alignment horizontal="center" shrinkToFit="1"/>
      <protection/>
    </xf>
    <xf numFmtId="49" fontId="9" fillId="38" borderId="12" xfId="0" applyNumberFormat="1" applyFont="1" applyFill="1" applyBorder="1" applyAlignment="1">
      <alignment wrapText="1"/>
    </xf>
    <xf numFmtId="49" fontId="9" fillId="38" borderId="11" xfId="56" applyNumberFormat="1" applyFont="1" applyFill="1" applyBorder="1" applyAlignment="1">
      <alignment horizontal="center" wrapText="1"/>
      <protection/>
    </xf>
    <xf numFmtId="0" fontId="34" fillId="39" borderId="11" xfId="0" applyFont="1" applyFill="1" applyBorder="1" applyAlignment="1">
      <alignment/>
    </xf>
    <xf numFmtId="49" fontId="34" fillId="39" borderId="11" xfId="0" applyNumberFormat="1" applyFont="1" applyFill="1" applyBorder="1" applyAlignment="1">
      <alignment wrapText="1"/>
    </xf>
    <xf numFmtId="165" fontId="10" fillId="38" borderId="11" xfId="0" applyNumberFormat="1" applyFont="1" applyFill="1" applyBorder="1" applyAlignment="1">
      <alignment horizontal="right"/>
    </xf>
    <xf numFmtId="165" fontId="10" fillId="38" borderId="11" xfId="0" applyNumberFormat="1" applyFont="1" applyFill="1" applyBorder="1" applyAlignment="1">
      <alignment horizontal="center"/>
    </xf>
    <xf numFmtId="1" fontId="10" fillId="38" borderId="11" xfId="0" applyNumberFormat="1" applyFont="1" applyFill="1" applyBorder="1" applyAlignment="1">
      <alignment horizontal="center"/>
    </xf>
    <xf numFmtId="2" fontId="37" fillId="39" borderId="11" xfId="0" applyNumberFormat="1" applyFont="1" applyFill="1" applyBorder="1" applyAlignment="1">
      <alignment horizontal="center"/>
    </xf>
    <xf numFmtId="0" fontId="9" fillId="38" borderId="11" xfId="0" applyFont="1" applyFill="1" applyBorder="1" applyAlignment="1">
      <alignment horizontal="left" wrapText="1"/>
    </xf>
    <xf numFmtId="2" fontId="42" fillId="16" borderId="11" xfId="26" applyNumberFormat="1" applyFill="1" applyBorder="1" applyAlignment="1">
      <alignment horizontal="center" wrapText="1"/>
    </xf>
    <xf numFmtId="0" fontId="42" fillId="16" borderId="0" xfId="26" applyFill="1" applyAlignment="1">
      <alignment/>
    </xf>
    <xf numFmtId="0" fontId="42" fillId="16" borderId="21" xfId="26" applyFill="1" applyBorder="1" applyAlignment="1">
      <alignment horizontal="center" wrapText="1"/>
    </xf>
    <xf numFmtId="0" fontId="42" fillId="10" borderId="21" xfId="32" applyFont="1" applyFill="1" applyBorder="1" applyAlignment="1">
      <alignment/>
    </xf>
    <xf numFmtId="0" fontId="43" fillId="37" borderId="0" xfId="32" applyFill="1" applyBorder="1" applyAlignment="1">
      <alignment/>
    </xf>
    <xf numFmtId="0" fontId="42" fillId="16" borderId="18" xfId="26" applyFill="1" applyBorder="1" applyAlignment="1">
      <alignment/>
    </xf>
    <xf numFmtId="0" fontId="42" fillId="16" borderId="19" xfId="26" applyFill="1" applyBorder="1" applyAlignment="1">
      <alignment horizontal="center"/>
    </xf>
    <xf numFmtId="0" fontId="42" fillId="16" borderId="20" xfId="26" applyFill="1" applyBorder="1" applyAlignment="1">
      <alignment/>
    </xf>
    <xf numFmtId="0" fontId="42" fillId="16" borderId="19" xfId="26" applyFill="1" applyBorder="1" applyAlignment="1">
      <alignment/>
    </xf>
    <xf numFmtId="0" fontId="42" fillId="16" borderId="21" xfId="26" applyFill="1" applyBorder="1" applyAlignment="1">
      <alignment horizontal="center"/>
    </xf>
    <xf numFmtId="0" fontId="42" fillId="16" borderId="37" xfId="26" applyFill="1" applyBorder="1" applyAlignment="1">
      <alignment horizontal="center" wrapText="1"/>
    </xf>
    <xf numFmtId="0" fontId="42" fillId="16" borderId="18" xfId="20" applyFill="1" applyBorder="1" applyAlignment="1">
      <alignment/>
    </xf>
    <xf numFmtId="0" fontId="42" fillId="16" borderId="19" xfId="20" applyFill="1" applyBorder="1" applyAlignment="1">
      <alignment/>
    </xf>
    <xf numFmtId="0" fontId="42" fillId="16" borderId="20" xfId="20" applyFill="1" applyBorder="1" applyAlignment="1">
      <alignment/>
    </xf>
    <xf numFmtId="0" fontId="42" fillId="16" borderId="9" xfId="20" applyFill="1" applyBorder="1" applyAlignment="1">
      <alignment horizontal="center"/>
    </xf>
    <xf numFmtId="0" fontId="42" fillId="16" borderId="18" xfId="20" applyFill="1" applyBorder="1" applyAlignment="1">
      <alignment horizontal="center"/>
    </xf>
    <xf numFmtId="0" fontId="42" fillId="16" borderId="9" xfId="20" applyFill="1" applyBorder="1" applyAlignment="1">
      <alignment horizontal="center" wrapText="1"/>
    </xf>
    <xf numFmtId="0" fontId="42" fillId="16" borderId="20" xfId="20" applyFill="1" applyBorder="1" applyAlignment="1">
      <alignment horizontal="center" wrapText="1"/>
    </xf>
    <xf numFmtId="0" fontId="42" fillId="16" borderId="11" xfId="20" applyFill="1" applyBorder="1" applyAlignment="1">
      <alignment horizontal="center"/>
    </xf>
    <xf numFmtId="0" fontId="9" fillId="38" borderId="18" xfId="0" applyFont="1" applyFill="1" applyBorder="1" applyAlignment="1">
      <alignment wrapText="1"/>
    </xf>
    <xf numFmtId="1" fontId="9" fillId="38" borderId="9" xfId="0" applyNumberFormat="1" applyFont="1" applyFill="1" applyBorder="1" applyAlignment="1">
      <alignment horizontal="center"/>
    </xf>
    <xf numFmtId="2" fontId="9" fillId="38" borderId="18" xfId="0" applyNumberFormat="1" applyFont="1" applyFill="1" applyBorder="1" applyAlignment="1">
      <alignment horizontal="center"/>
    </xf>
    <xf numFmtId="1" fontId="9" fillId="38" borderId="9" xfId="0" applyNumberFormat="1" applyFont="1" applyFill="1" applyBorder="1" applyAlignment="1">
      <alignment/>
    </xf>
    <xf numFmtId="2" fontId="9" fillId="38" borderId="9" xfId="0" applyNumberFormat="1" applyFont="1" applyFill="1" applyBorder="1" applyAlignment="1">
      <alignment horizontal="center"/>
    </xf>
    <xf numFmtId="1" fontId="9" fillId="38" borderId="20" xfId="0" applyNumberFormat="1" applyFont="1" applyFill="1" applyBorder="1" applyAlignment="1">
      <alignment horizontal="center"/>
    </xf>
    <xf numFmtId="0" fontId="0" fillId="38" borderId="11" xfId="0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0" fontId="13" fillId="38" borderId="21" xfId="0" applyFont="1" applyFill="1" applyBorder="1" applyAlignment="1">
      <alignment/>
    </xf>
    <xf numFmtId="1" fontId="40" fillId="38" borderId="11" xfId="0" applyNumberFormat="1" applyFont="1" applyFill="1" applyBorder="1" applyAlignment="1">
      <alignment horizontal="center"/>
    </xf>
    <xf numFmtId="1" fontId="9" fillId="38" borderId="37" xfId="0" applyNumberFormat="1" applyFont="1" applyFill="1" applyBorder="1" applyAlignment="1">
      <alignment horizontal="center"/>
    </xf>
    <xf numFmtId="1" fontId="39" fillId="38" borderId="11" xfId="0" applyNumberFormat="1" applyFont="1" applyFill="1" applyBorder="1" applyAlignment="1">
      <alignment horizontal="center"/>
    </xf>
    <xf numFmtId="0" fontId="10" fillId="38" borderId="11" xfId="0" applyFont="1" applyFill="1" applyBorder="1" applyAlignment="1">
      <alignment/>
    </xf>
    <xf numFmtId="0" fontId="9" fillId="38" borderId="21" xfId="0" applyFont="1" applyFill="1" applyBorder="1" applyAlignment="1">
      <alignment/>
    </xf>
    <xf numFmtId="1" fontId="9" fillId="38" borderId="11" xfId="0" applyNumberFormat="1" applyFont="1" applyFill="1" applyBorder="1" applyAlignment="1">
      <alignment horizontal="center"/>
    </xf>
    <xf numFmtId="2" fontId="9" fillId="38" borderId="11" xfId="0" applyNumberFormat="1" applyFont="1" applyFill="1" applyBorder="1" applyAlignment="1">
      <alignment horizontal="center"/>
    </xf>
    <xf numFmtId="1" fontId="9" fillId="38" borderId="22" xfId="0" applyNumberFormat="1" applyFont="1" applyFill="1" applyBorder="1" applyAlignment="1">
      <alignment horizontal="center"/>
    </xf>
    <xf numFmtId="1" fontId="7" fillId="38" borderId="12" xfId="0" applyNumberFormat="1" applyFont="1" applyFill="1" applyBorder="1" applyAlignment="1">
      <alignment horizontal="center"/>
    </xf>
    <xf numFmtId="0" fontId="9" fillId="38" borderId="13" xfId="0" applyFont="1" applyFill="1" applyBorder="1" applyAlignment="1">
      <alignment wrapText="1"/>
    </xf>
    <xf numFmtId="2" fontId="9" fillId="38" borderId="22" xfId="0" applyNumberFormat="1" applyFont="1" applyFill="1" applyBorder="1" applyAlignment="1">
      <alignment horizontal="center"/>
    </xf>
    <xf numFmtId="1" fontId="9" fillId="38" borderId="15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>
      <alignment horizontal="right"/>
    </xf>
    <xf numFmtId="165" fontId="62" fillId="0" borderId="9" xfId="24" applyNumberFormat="1" applyFont="1" applyFill="1" applyBorder="1" applyAlignment="1">
      <alignment horizontal="right"/>
    </xf>
    <xf numFmtId="0" fontId="31" fillId="38" borderId="9" xfId="0" applyFont="1" applyFill="1" applyBorder="1" applyAlignment="1">
      <alignment/>
    </xf>
    <xf numFmtId="165" fontId="9" fillId="38" borderId="11" xfId="0" applyNumberFormat="1" applyFont="1" applyFill="1" applyBorder="1" applyAlignment="1">
      <alignment horizontal="center"/>
    </xf>
    <xf numFmtId="0" fontId="9" fillId="38" borderId="11" xfId="0" applyFont="1" applyFill="1" applyBorder="1" applyAlignment="1">
      <alignment horizontal="left"/>
    </xf>
    <xf numFmtId="2" fontId="10" fillId="38" borderId="17" xfId="0" applyNumberFormat="1" applyFont="1" applyFill="1" applyBorder="1" applyAlignment="1">
      <alignment horizontal="center"/>
    </xf>
    <xf numFmtId="0" fontId="9" fillId="38" borderId="9" xfId="0" applyFont="1" applyFill="1" applyBorder="1" applyAlignment="1">
      <alignment/>
    </xf>
    <xf numFmtId="49" fontId="9" fillId="38" borderId="9" xfId="0" applyNumberFormat="1" applyFont="1" applyFill="1" applyBorder="1" applyAlignment="1">
      <alignment wrapText="1"/>
    </xf>
    <xf numFmtId="0" fontId="9" fillId="38" borderId="9" xfId="0" applyFont="1" applyFill="1" applyBorder="1" applyAlignment="1">
      <alignment wrapText="1"/>
    </xf>
    <xf numFmtId="0" fontId="0" fillId="38" borderId="21" xfId="0" applyFill="1" applyBorder="1" applyAlignment="1">
      <alignment/>
    </xf>
    <xf numFmtId="49" fontId="10" fillId="38" borderId="35" xfId="0" applyNumberFormat="1" applyFont="1" applyFill="1" applyBorder="1" applyAlignment="1">
      <alignment wrapText="1"/>
    </xf>
    <xf numFmtId="0" fontId="10" fillId="38" borderId="35" xfId="0" applyFont="1" applyFill="1" applyBorder="1" applyAlignment="1">
      <alignment wrapText="1"/>
    </xf>
    <xf numFmtId="0" fontId="37" fillId="0" borderId="9" xfId="0" applyFont="1" applyFill="1" applyBorder="1" applyAlignment="1">
      <alignment/>
    </xf>
    <xf numFmtId="0" fontId="62" fillId="0" borderId="9" xfId="24" applyFont="1" applyFill="1" applyBorder="1" applyAlignment="1">
      <alignment horizontal="right"/>
    </xf>
    <xf numFmtId="0" fontId="42" fillId="0" borderId="21" xfId="24" applyFill="1" applyBorder="1" applyAlignment="1">
      <alignment/>
    </xf>
    <xf numFmtId="0" fontId="42" fillId="0" borderId="37" xfId="24" applyFill="1" applyBorder="1" applyAlignment="1">
      <alignment horizontal="right"/>
    </xf>
    <xf numFmtId="0" fontId="63" fillId="38" borderId="14" xfId="0" applyFont="1" applyFill="1" applyBorder="1" applyAlignment="1">
      <alignment/>
    </xf>
    <xf numFmtId="1" fontId="63" fillId="38" borderId="12" xfId="0" applyNumberFormat="1" applyFont="1" applyFill="1" applyBorder="1" applyAlignment="1">
      <alignment horizontal="center"/>
    </xf>
    <xf numFmtId="1" fontId="9" fillId="38" borderId="12" xfId="0" applyNumberFormat="1" applyFont="1" applyFill="1" applyBorder="1" applyAlignment="1">
      <alignment horizontal="center"/>
    </xf>
    <xf numFmtId="1" fontId="39" fillId="38" borderId="12" xfId="0" applyNumberFormat="1" applyFont="1" applyFill="1" applyBorder="1" applyAlignment="1">
      <alignment/>
    </xf>
    <xf numFmtId="1" fontId="9" fillId="38" borderId="17" xfId="0" applyNumberFormat="1" applyFont="1" applyFill="1" applyBorder="1" applyAlignment="1">
      <alignment horizontal="center"/>
    </xf>
    <xf numFmtId="2" fontId="9" fillId="38" borderId="13" xfId="0" applyNumberFormat="1" applyFont="1" applyFill="1" applyBorder="1" applyAlignment="1">
      <alignment horizontal="center"/>
    </xf>
    <xf numFmtId="1" fontId="9" fillId="38" borderId="22" xfId="0" applyNumberFormat="1" applyFont="1" applyFill="1" applyBorder="1" applyAlignment="1">
      <alignment/>
    </xf>
    <xf numFmtId="1" fontId="9" fillId="38" borderId="11" xfId="0" applyNumberFormat="1" applyFont="1" applyFill="1" applyBorder="1" applyAlignment="1">
      <alignment/>
    </xf>
    <xf numFmtId="1" fontId="7" fillId="38" borderId="12" xfId="0" applyNumberFormat="1" applyFont="1" applyFill="1" applyBorder="1" applyAlignment="1">
      <alignment/>
    </xf>
    <xf numFmtId="2" fontId="9" fillId="38" borderId="21" xfId="0" applyNumberFormat="1" applyFont="1" applyFill="1" applyBorder="1" applyAlignment="1">
      <alignment horizontal="center"/>
    </xf>
    <xf numFmtId="1" fontId="10" fillId="38" borderId="12" xfId="0" applyNumberFormat="1" applyFont="1" applyFill="1" applyBorder="1" applyAlignment="1">
      <alignment horizontal="center"/>
    </xf>
    <xf numFmtId="1" fontId="7" fillId="38" borderId="17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view="pageLayout" zoomScale="85" zoomScalePageLayoutView="85" workbookViewId="0" topLeftCell="A65">
      <selection activeCell="B68" sqref="B68"/>
    </sheetView>
  </sheetViews>
  <sheetFormatPr defaultColWidth="9.140625" defaultRowHeight="12.75"/>
  <cols>
    <col min="1" max="1" width="13.421875" style="0" customWidth="1"/>
    <col min="2" max="2" width="18.8515625" style="0" customWidth="1"/>
    <col min="3" max="3" width="9.421875" style="0" customWidth="1"/>
    <col min="4" max="4" width="7.421875" style="0" customWidth="1"/>
    <col min="5" max="6" width="9.421875" style="0" customWidth="1"/>
    <col min="7" max="7" width="8.8515625" style="0" customWidth="1"/>
    <col min="8" max="8" width="9.421875" style="0" customWidth="1"/>
    <col min="9" max="9" width="19.00390625" style="0" customWidth="1"/>
  </cols>
  <sheetData>
    <row r="1" spans="1:3" ht="18">
      <c r="A1" s="218" t="s">
        <v>52</v>
      </c>
      <c r="B1" s="219"/>
      <c r="C1" s="1"/>
    </row>
    <row r="2" spans="1:3" ht="14.25">
      <c r="A2" s="118"/>
      <c r="B2" s="1"/>
      <c r="C2" s="1"/>
    </row>
    <row r="3" spans="1:2" ht="12.75">
      <c r="A3" s="68" t="s">
        <v>25</v>
      </c>
      <c r="B3" s="1"/>
    </row>
    <row r="4" spans="1:2" ht="5.25" customHeight="1">
      <c r="A4" s="70"/>
      <c r="B4" s="1"/>
    </row>
    <row r="5" spans="1:2" ht="15">
      <c r="A5" s="229" t="s">
        <v>53</v>
      </c>
      <c r="B5" s="1"/>
    </row>
    <row r="6" spans="1:8" ht="14.25">
      <c r="A6" s="68"/>
      <c r="B6" s="69"/>
      <c r="C6" s="306"/>
      <c r="D6" s="307" t="s">
        <v>0</v>
      </c>
      <c r="E6" s="308"/>
      <c r="F6" s="306"/>
      <c r="G6" s="307" t="s">
        <v>1</v>
      </c>
      <c r="H6" s="308"/>
    </row>
    <row r="7" spans="1:9" ht="28.5">
      <c r="A7" s="309" t="s">
        <v>10</v>
      </c>
      <c r="B7" s="310" t="s">
        <v>9</v>
      </c>
      <c r="C7" s="309" t="s">
        <v>2</v>
      </c>
      <c r="D7" s="310" t="s">
        <v>3</v>
      </c>
      <c r="E7" s="311" t="s">
        <v>29</v>
      </c>
      <c r="F7" s="309" t="s">
        <v>2</v>
      </c>
      <c r="G7" s="309" t="s">
        <v>3</v>
      </c>
      <c r="H7" s="312" t="s">
        <v>29</v>
      </c>
      <c r="I7" s="313" t="s">
        <v>14</v>
      </c>
    </row>
    <row r="8" spans="1:9" ht="15">
      <c r="A8" s="161" t="s">
        <v>4</v>
      </c>
      <c r="B8" s="314"/>
      <c r="C8" s="315"/>
      <c r="D8" s="316"/>
      <c r="E8" s="315"/>
      <c r="F8" s="317"/>
      <c r="G8" s="318"/>
      <c r="H8" s="319"/>
      <c r="I8" s="320"/>
    </row>
    <row r="9" spans="1:9" ht="12.75">
      <c r="A9" s="142"/>
      <c r="B9" s="39"/>
      <c r="C9" s="143"/>
      <c r="D9" s="54"/>
      <c r="E9" s="143"/>
      <c r="F9" s="321"/>
      <c r="G9" s="54"/>
      <c r="H9" s="143"/>
      <c r="I9" s="172"/>
    </row>
    <row r="10" spans="1:9" ht="12.75">
      <c r="A10" s="142"/>
      <c r="B10" s="39"/>
      <c r="C10" s="143"/>
      <c r="D10" s="54"/>
      <c r="E10" s="143"/>
      <c r="F10" s="321"/>
      <c r="G10" s="54"/>
      <c r="H10" s="143"/>
      <c r="I10" s="172"/>
    </row>
    <row r="11" spans="1:9" ht="12.75">
      <c r="A11" s="142"/>
      <c r="B11" s="39"/>
      <c r="C11" s="143"/>
      <c r="D11" s="54"/>
      <c r="E11" s="143"/>
      <c r="F11" s="321"/>
      <c r="G11" s="54"/>
      <c r="H11" s="143"/>
      <c r="I11" s="172"/>
    </row>
    <row r="12" spans="1:9" ht="12.75">
      <c r="A12" s="142"/>
      <c r="B12" s="39"/>
      <c r="C12" s="143"/>
      <c r="D12" s="54"/>
      <c r="E12" s="143"/>
      <c r="F12" s="321"/>
      <c r="G12" s="54"/>
      <c r="H12" s="143"/>
      <c r="I12" s="172"/>
    </row>
    <row r="13" spans="1:9" ht="12.75">
      <c r="A13" s="124"/>
      <c r="B13" s="125"/>
      <c r="C13" s="144"/>
      <c r="D13" s="90"/>
      <c r="E13" s="144"/>
      <c r="F13" s="321"/>
      <c r="G13" s="90"/>
      <c r="H13" s="144"/>
      <c r="I13" s="172"/>
    </row>
    <row r="14" spans="1:9" ht="14.25">
      <c r="A14" s="159" t="s">
        <v>5</v>
      </c>
      <c r="B14" s="351"/>
      <c r="C14" s="352"/>
      <c r="D14" s="147">
        <f>SUM(D9:D13)</f>
        <v>0</v>
      </c>
      <c r="E14" s="353"/>
      <c r="F14" s="354"/>
      <c r="G14" s="91">
        <f>SUM(G9:G13)</f>
        <v>0</v>
      </c>
      <c r="H14" s="355"/>
      <c r="I14" s="320"/>
    </row>
    <row r="15" spans="1:9" ht="15">
      <c r="A15" s="160" t="s">
        <v>26</v>
      </c>
      <c r="B15" s="71"/>
      <c r="C15" s="330"/>
      <c r="D15" s="356"/>
      <c r="E15" s="330"/>
      <c r="F15" s="357"/>
      <c r="G15" s="333"/>
      <c r="H15" s="334"/>
      <c r="I15" s="320"/>
    </row>
    <row r="16" spans="1:9" ht="12.75">
      <c r="A16" s="142"/>
      <c r="B16" s="173"/>
      <c r="C16" s="143"/>
      <c r="D16" s="54"/>
      <c r="E16" s="143"/>
      <c r="F16" s="358"/>
      <c r="G16" s="54"/>
      <c r="H16" s="143"/>
      <c r="I16" s="172"/>
    </row>
    <row r="17" spans="1:9" ht="12.75">
      <c r="A17" s="142"/>
      <c r="B17" s="173"/>
      <c r="C17" s="143"/>
      <c r="D17" s="54"/>
      <c r="E17" s="143"/>
      <c r="F17" s="358"/>
      <c r="G17" s="54"/>
      <c r="H17" s="143"/>
      <c r="I17" s="172"/>
    </row>
    <row r="18" spans="1:9" ht="12.75">
      <c r="A18" s="124"/>
      <c r="B18" s="173"/>
      <c r="C18" s="143"/>
      <c r="D18" s="54"/>
      <c r="E18" s="143"/>
      <c r="F18" s="358"/>
      <c r="G18" s="54"/>
      <c r="H18" s="143"/>
      <c r="I18" s="172"/>
    </row>
    <row r="19" spans="1:9" ht="12.75">
      <c r="A19" s="142"/>
      <c r="B19" s="173"/>
      <c r="C19" s="143"/>
      <c r="D19" s="54"/>
      <c r="E19" s="143"/>
      <c r="F19" s="358"/>
      <c r="G19" s="54"/>
      <c r="H19" s="143"/>
      <c r="I19" s="172"/>
    </row>
    <row r="20" spans="1:9" ht="12.75">
      <c r="A20" s="124"/>
      <c r="B20" s="174"/>
      <c r="C20" s="144"/>
      <c r="D20" s="90"/>
      <c r="E20" s="144"/>
      <c r="F20" s="358"/>
      <c r="G20" s="90"/>
      <c r="H20" s="144"/>
      <c r="I20" s="172"/>
    </row>
    <row r="21" spans="1:9" ht="14.25">
      <c r="A21" s="158" t="s">
        <v>23</v>
      </c>
      <c r="B21" s="83"/>
      <c r="C21" s="315"/>
      <c r="D21" s="148">
        <f>SUM(D16:D20)</f>
        <v>0</v>
      </c>
      <c r="E21" s="315"/>
      <c r="F21" s="317"/>
      <c r="G21" s="149">
        <f>SUM(G16:G20)</f>
        <v>0</v>
      </c>
      <c r="H21" s="319"/>
      <c r="I21" s="320"/>
    </row>
    <row r="22" spans="1:9" ht="12.75">
      <c r="A22" s="326"/>
      <c r="B22" s="327"/>
      <c r="C22" s="328"/>
      <c r="D22" s="360"/>
      <c r="E22" s="328"/>
      <c r="F22" s="358"/>
      <c r="G22" s="329"/>
      <c r="H22" s="324"/>
      <c r="I22" s="320"/>
    </row>
    <row r="23" spans="1:9" ht="14.25">
      <c r="A23" s="159" t="s">
        <v>22</v>
      </c>
      <c r="B23" s="82"/>
      <c r="C23" s="361"/>
      <c r="D23" s="117">
        <f>SUM(D14+D21)</f>
        <v>0</v>
      </c>
      <c r="E23" s="331"/>
      <c r="F23" s="359"/>
      <c r="G23" s="91">
        <f>SUM(G14+G21)</f>
        <v>0</v>
      </c>
      <c r="H23" s="362"/>
      <c r="I23" s="320"/>
    </row>
    <row r="24" spans="1:8" ht="12.75">
      <c r="A24" s="73"/>
      <c r="B24" s="73"/>
      <c r="C24" s="74"/>
      <c r="D24" s="75"/>
      <c r="E24" s="73"/>
      <c r="F24" s="73"/>
      <c r="G24" s="73"/>
      <c r="H24" s="73"/>
    </row>
    <row r="25" spans="1:8" ht="15">
      <c r="A25" s="163" t="s">
        <v>57</v>
      </c>
      <c r="B25" s="73"/>
      <c r="C25" s="40"/>
      <c r="D25" s="76"/>
      <c r="E25" s="40"/>
      <c r="F25" s="40"/>
      <c r="G25" s="77"/>
      <c r="H25" s="73"/>
    </row>
    <row r="26" spans="1:8" ht="12.75">
      <c r="A26" s="83" t="s">
        <v>6</v>
      </c>
      <c r="B26" s="84"/>
      <c r="C26" s="85"/>
      <c r="D26" s="93">
        <f>SUM(D14+G14)</f>
        <v>0</v>
      </c>
      <c r="E26" s="40"/>
      <c r="F26" s="40"/>
      <c r="G26" s="77"/>
      <c r="H26" s="73"/>
    </row>
    <row r="27" spans="1:8" ht="12.75">
      <c r="A27" s="86"/>
      <c r="B27" s="73"/>
      <c r="C27" s="78"/>
      <c r="D27" s="95"/>
      <c r="E27" s="40"/>
      <c r="F27" s="40"/>
      <c r="G27" s="79"/>
      <c r="H27" s="73"/>
    </row>
    <row r="28" spans="1:8" ht="12.75">
      <c r="A28" s="71" t="s">
        <v>24</v>
      </c>
      <c r="B28" s="40"/>
      <c r="C28" s="78"/>
      <c r="D28" s="96">
        <f>SUM(D21+G21)</f>
        <v>0</v>
      </c>
      <c r="E28" s="33"/>
      <c r="F28" s="33"/>
      <c r="G28" s="33"/>
      <c r="H28" s="33"/>
    </row>
    <row r="29" spans="1:8" ht="12.75">
      <c r="A29" s="72"/>
      <c r="B29" s="80"/>
      <c r="C29" s="81"/>
      <c r="D29" s="98"/>
      <c r="E29" s="33"/>
      <c r="F29" s="33"/>
      <c r="G29" s="33"/>
      <c r="H29" s="33"/>
    </row>
    <row r="30" spans="1:9" ht="12.75">
      <c r="A30" s="82" t="s">
        <v>7</v>
      </c>
      <c r="B30" s="87"/>
      <c r="C30" s="88"/>
      <c r="D30" s="100">
        <f>SUM(D26+D28)</f>
        <v>0</v>
      </c>
      <c r="E30" s="33"/>
      <c r="F30" s="33"/>
      <c r="G30" s="33"/>
      <c r="H30" s="68"/>
      <c r="I30" s="1"/>
    </row>
    <row r="31" spans="1:9" ht="12.75">
      <c r="A31" s="73"/>
      <c r="B31" s="73"/>
      <c r="C31" s="73"/>
      <c r="D31" s="75"/>
      <c r="E31" s="33"/>
      <c r="F31" s="33"/>
      <c r="G31" s="33"/>
      <c r="H31" s="68"/>
      <c r="I31" s="1"/>
    </row>
    <row r="32" spans="1:9" ht="12.75">
      <c r="A32" s="32" t="s">
        <v>27</v>
      </c>
      <c r="B32" s="73"/>
      <c r="C32" s="73"/>
      <c r="D32" s="75"/>
      <c r="E32" s="33"/>
      <c r="F32" s="33"/>
      <c r="G32" s="33"/>
      <c r="H32" s="68"/>
      <c r="I32" s="1"/>
    </row>
    <row r="33" spans="1:9" ht="12.75">
      <c r="A33" s="33" t="s">
        <v>31</v>
      </c>
      <c r="B33" s="73"/>
      <c r="C33" s="73"/>
      <c r="D33" s="75"/>
      <c r="E33" s="33"/>
      <c r="F33" s="33"/>
      <c r="G33" s="33"/>
      <c r="H33" s="68"/>
      <c r="I33" s="1"/>
    </row>
    <row r="34" spans="1:9" ht="12.75">
      <c r="A34" s="33"/>
      <c r="B34" s="73"/>
      <c r="C34" s="73"/>
      <c r="D34" s="75"/>
      <c r="E34" s="33"/>
      <c r="F34" s="33"/>
      <c r="G34" s="33"/>
      <c r="H34" s="68"/>
      <c r="I34" s="1"/>
    </row>
    <row r="35" spans="1:9" ht="15">
      <c r="A35" s="230" t="s">
        <v>54</v>
      </c>
      <c r="B35" s="299"/>
      <c r="C35" s="156"/>
      <c r="D35" s="40"/>
      <c r="E35" s="33"/>
      <c r="F35" s="33"/>
      <c r="G35" s="33"/>
      <c r="H35" s="68"/>
      <c r="I35" s="1"/>
    </row>
    <row r="36" spans="1:8" ht="14.25">
      <c r="A36" s="68"/>
      <c r="B36" s="69"/>
      <c r="C36" s="300" t="s">
        <v>38</v>
      </c>
      <c r="D36" s="301" t="s">
        <v>0</v>
      </c>
      <c r="E36" s="302"/>
      <c r="F36" s="300"/>
      <c r="G36" s="303" t="s">
        <v>1</v>
      </c>
      <c r="H36" s="302"/>
    </row>
    <row r="37" spans="1:9" ht="28.5">
      <c r="A37" s="232" t="s">
        <v>10</v>
      </c>
      <c r="B37" s="304" t="s">
        <v>9</v>
      </c>
      <c r="C37" s="232" t="s">
        <v>2</v>
      </c>
      <c r="D37" s="232" t="s">
        <v>3</v>
      </c>
      <c r="E37" s="305" t="s">
        <v>29</v>
      </c>
      <c r="F37" s="232" t="s">
        <v>2</v>
      </c>
      <c r="G37" s="232" t="s">
        <v>3</v>
      </c>
      <c r="H37" s="305" t="s">
        <v>29</v>
      </c>
      <c r="I37" s="232" t="s">
        <v>14</v>
      </c>
    </row>
    <row r="38" spans="1:9" ht="15">
      <c r="A38" s="160" t="s">
        <v>4</v>
      </c>
      <c r="B38" s="332"/>
      <c r="C38" s="330"/>
      <c r="D38" s="333"/>
      <c r="E38" s="334"/>
      <c r="F38" s="330"/>
      <c r="G38" s="333"/>
      <c r="H38" s="334"/>
      <c r="I38" s="320"/>
    </row>
    <row r="39" spans="1:9" ht="12.75">
      <c r="A39" s="172"/>
      <c r="B39" s="173"/>
      <c r="C39" s="143"/>
      <c r="D39" s="54"/>
      <c r="E39" s="143"/>
      <c r="F39" s="143"/>
      <c r="G39" s="54"/>
      <c r="H39" s="143"/>
      <c r="I39" s="175"/>
    </row>
    <row r="40" spans="1:9" ht="12.75">
      <c r="A40" s="172"/>
      <c r="B40" s="173"/>
      <c r="C40" s="143"/>
      <c r="D40" s="54"/>
      <c r="E40" s="143"/>
      <c r="F40" s="143"/>
      <c r="G40" s="54"/>
      <c r="H40" s="143"/>
      <c r="I40" s="175"/>
    </row>
    <row r="41" spans="1:9" ht="12.75">
      <c r="A41" s="172"/>
      <c r="B41" s="173"/>
      <c r="C41" s="143"/>
      <c r="D41" s="54"/>
      <c r="E41" s="143"/>
      <c r="F41" s="143"/>
      <c r="G41" s="54"/>
      <c r="H41" s="143"/>
      <c r="I41" s="175"/>
    </row>
    <row r="42" spans="1:9" ht="12.75">
      <c r="A42" s="172"/>
      <c r="B42" s="173"/>
      <c r="C42" s="143"/>
      <c r="D42" s="54"/>
      <c r="E42" s="143"/>
      <c r="F42" s="143"/>
      <c r="G42" s="54"/>
      <c r="H42" s="143"/>
      <c r="I42" s="175"/>
    </row>
    <row r="43" spans="1:9" ht="12.75">
      <c r="A43" s="172"/>
      <c r="B43" s="173"/>
      <c r="C43" s="143"/>
      <c r="D43" s="54"/>
      <c r="E43" s="143"/>
      <c r="F43" s="143"/>
      <c r="G43" s="54"/>
      <c r="H43" s="143"/>
      <c r="I43" s="175"/>
    </row>
    <row r="44" spans="1:9" ht="12.75">
      <c r="A44" s="172"/>
      <c r="B44" s="173"/>
      <c r="C44" s="143"/>
      <c r="D44" s="54"/>
      <c r="E44" s="143"/>
      <c r="F44" s="143"/>
      <c r="G44" s="54"/>
      <c r="H44" s="143"/>
      <c r="I44" s="175"/>
    </row>
    <row r="45" spans="1:9" ht="12.75">
      <c r="A45" s="172"/>
      <c r="B45" s="173"/>
      <c r="C45" s="143"/>
      <c r="D45" s="54"/>
      <c r="E45" s="143"/>
      <c r="F45" s="143"/>
      <c r="G45" s="54"/>
      <c r="H45" s="143"/>
      <c r="I45" s="175"/>
    </row>
    <row r="46" spans="1:9" ht="12.75">
      <c r="A46" s="172"/>
      <c r="B46" s="173"/>
      <c r="C46" s="143"/>
      <c r="D46" s="54"/>
      <c r="E46" s="143"/>
      <c r="F46" s="143"/>
      <c r="G46" s="54"/>
      <c r="H46" s="143"/>
      <c r="I46" s="175"/>
    </row>
    <row r="47" spans="1:9" ht="12.75">
      <c r="A47" s="172"/>
      <c r="B47" s="173"/>
      <c r="C47" s="143"/>
      <c r="D47" s="54"/>
      <c r="E47" s="143"/>
      <c r="F47" s="143"/>
      <c r="G47" s="54"/>
      <c r="H47" s="143"/>
      <c r="I47" s="175"/>
    </row>
    <row r="48" spans="1:9" ht="12.75">
      <c r="A48" s="172"/>
      <c r="B48" s="173"/>
      <c r="C48" s="143"/>
      <c r="D48" s="54"/>
      <c r="E48" s="143"/>
      <c r="F48" s="143"/>
      <c r="G48" s="54"/>
      <c r="H48" s="143"/>
      <c r="I48" s="175"/>
    </row>
    <row r="49" spans="1:9" ht="12.75">
      <c r="A49" s="172"/>
      <c r="B49" s="173"/>
      <c r="C49" s="143"/>
      <c r="D49" s="54"/>
      <c r="E49" s="143"/>
      <c r="F49" s="143"/>
      <c r="G49" s="54"/>
      <c r="H49" s="143"/>
      <c r="I49" s="175"/>
    </row>
    <row r="50" spans="1:9" ht="12.75">
      <c r="A50" s="172"/>
      <c r="B50" s="173"/>
      <c r="C50" s="143"/>
      <c r="D50" s="54"/>
      <c r="E50" s="143"/>
      <c r="F50" s="143"/>
      <c r="G50" s="54"/>
      <c r="H50" s="143"/>
      <c r="I50" s="175"/>
    </row>
    <row r="51" spans="1:9" ht="12.75">
      <c r="A51" s="172"/>
      <c r="B51" s="173"/>
      <c r="C51" s="143"/>
      <c r="D51" s="54"/>
      <c r="E51" s="143"/>
      <c r="F51" s="143"/>
      <c r="G51" s="54"/>
      <c r="H51" s="143"/>
      <c r="I51" s="175"/>
    </row>
    <row r="52" spans="1:9" ht="12.75">
      <c r="A52" s="172"/>
      <c r="B52" s="173"/>
      <c r="C52" s="143"/>
      <c r="D52" s="54"/>
      <c r="E52" s="143"/>
      <c r="F52" s="143"/>
      <c r="G52" s="54"/>
      <c r="H52" s="143"/>
      <c r="I52" s="175"/>
    </row>
    <row r="53" spans="1:9" ht="12.75">
      <c r="A53" s="172"/>
      <c r="B53" s="173"/>
      <c r="C53" s="143"/>
      <c r="D53" s="54"/>
      <c r="E53" s="143"/>
      <c r="F53" s="143"/>
      <c r="G53" s="54"/>
      <c r="H53" s="143"/>
      <c r="I53" s="175"/>
    </row>
    <row r="54" spans="1:9" ht="12.75">
      <c r="A54" s="172"/>
      <c r="B54" s="173"/>
      <c r="C54" s="143"/>
      <c r="D54" s="54"/>
      <c r="E54" s="143"/>
      <c r="F54" s="143"/>
      <c r="G54" s="54"/>
      <c r="H54" s="143"/>
      <c r="I54" s="175"/>
    </row>
    <row r="55" spans="1:9" ht="12.75">
      <c r="A55" s="172"/>
      <c r="B55" s="173"/>
      <c r="C55" s="143"/>
      <c r="D55" s="54"/>
      <c r="E55" s="143"/>
      <c r="F55" s="143"/>
      <c r="G55" s="54"/>
      <c r="H55" s="143"/>
      <c r="I55" s="175"/>
    </row>
    <row r="56" spans="1:9" ht="12.75">
      <c r="A56" s="172"/>
      <c r="B56" s="173"/>
      <c r="C56" s="143"/>
      <c r="D56" s="54"/>
      <c r="E56" s="143"/>
      <c r="F56" s="143"/>
      <c r="G56" s="54"/>
      <c r="H56" s="143"/>
      <c r="I56" s="175"/>
    </row>
    <row r="57" spans="1:9" ht="12.75">
      <c r="A57" s="172"/>
      <c r="B57" s="173"/>
      <c r="C57" s="143"/>
      <c r="D57" s="54"/>
      <c r="E57" s="143"/>
      <c r="F57" s="143"/>
      <c r="G57" s="54"/>
      <c r="H57" s="143"/>
      <c r="I57" s="175"/>
    </row>
    <row r="58" spans="1:9" ht="12.75">
      <c r="A58" s="172"/>
      <c r="B58" s="173"/>
      <c r="C58" s="143"/>
      <c r="D58" s="54"/>
      <c r="E58" s="143"/>
      <c r="F58" s="143"/>
      <c r="G58" s="54"/>
      <c r="H58" s="143"/>
      <c r="I58" s="175"/>
    </row>
    <row r="59" spans="1:9" ht="12.75">
      <c r="A59" s="172"/>
      <c r="B59" s="173"/>
      <c r="C59" s="143"/>
      <c r="D59" s="54"/>
      <c r="E59" s="143"/>
      <c r="F59" s="143"/>
      <c r="G59" s="54"/>
      <c r="H59" s="143"/>
      <c r="I59" s="175"/>
    </row>
    <row r="60" spans="1:9" ht="12.75">
      <c r="A60" s="172"/>
      <c r="B60" s="173"/>
      <c r="C60" s="143"/>
      <c r="D60" s="54"/>
      <c r="E60" s="143"/>
      <c r="F60" s="143"/>
      <c r="G60" s="54"/>
      <c r="H60" s="143"/>
      <c r="I60" s="175"/>
    </row>
    <row r="61" spans="1:9" ht="12.75">
      <c r="A61" s="172"/>
      <c r="B61" s="173"/>
      <c r="C61" s="143"/>
      <c r="D61" s="54"/>
      <c r="E61" s="143"/>
      <c r="F61" s="143"/>
      <c r="G61" s="54"/>
      <c r="H61" s="143"/>
      <c r="I61" s="175"/>
    </row>
    <row r="62" spans="1:9" ht="12.75">
      <c r="A62" s="172"/>
      <c r="B62" s="173"/>
      <c r="C62" s="143"/>
      <c r="D62" s="54"/>
      <c r="E62" s="143"/>
      <c r="F62" s="143"/>
      <c r="G62" s="54"/>
      <c r="H62" s="143"/>
      <c r="I62" s="175"/>
    </row>
    <row r="63" spans="1:9" ht="12.75">
      <c r="A63" s="172"/>
      <c r="B63" s="173"/>
      <c r="C63" s="143"/>
      <c r="D63" s="54"/>
      <c r="E63" s="143"/>
      <c r="F63" s="143"/>
      <c r="G63" s="54"/>
      <c r="H63" s="143"/>
      <c r="I63" s="175"/>
    </row>
    <row r="64" spans="1:9" ht="12.75">
      <c r="A64" s="172"/>
      <c r="B64" s="173"/>
      <c r="C64" s="143"/>
      <c r="D64" s="54"/>
      <c r="E64" s="143"/>
      <c r="F64" s="143"/>
      <c r="G64" s="54"/>
      <c r="H64" s="143"/>
      <c r="I64" s="175"/>
    </row>
    <row r="65" spans="1:9" ht="12.75">
      <c r="A65" s="172"/>
      <c r="B65" s="173"/>
      <c r="C65" s="143"/>
      <c r="D65" s="54"/>
      <c r="E65" s="143"/>
      <c r="F65" s="143"/>
      <c r="G65" s="54"/>
      <c r="H65" s="143"/>
      <c r="I65" s="175"/>
    </row>
    <row r="66" spans="1:9" ht="12.75">
      <c r="A66" s="172"/>
      <c r="B66" s="173"/>
      <c r="C66" s="143"/>
      <c r="D66" s="54"/>
      <c r="E66" s="143"/>
      <c r="F66" s="143"/>
      <c r="G66" s="54"/>
      <c r="H66" s="143"/>
      <c r="I66" s="175"/>
    </row>
    <row r="67" spans="1:9" ht="12.75">
      <c r="A67" s="172"/>
      <c r="B67" s="173"/>
      <c r="C67" s="143"/>
      <c r="D67" s="54"/>
      <c r="E67" s="143"/>
      <c r="F67" s="143"/>
      <c r="G67" s="54"/>
      <c r="H67" s="143"/>
      <c r="I67" s="175"/>
    </row>
    <row r="68" spans="1:9" ht="14.25">
      <c r="A68" s="165" t="s">
        <v>5</v>
      </c>
      <c r="B68" s="322"/>
      <c r="C68" s="323"/>
      <c r="D68" s="50">
        <f>SUM(D39:D67)</f>
        <v>0</v>
      </c>
      <c r="E68" s="324"/>
      <c r="F68" s="325"/>
      <c r="G68" s="50">
        <f>SUM(G39:G67)</f>
        <v>0</v>
      </c>
      <c r="H68" s="324"/>
      <c r="I68" s="320"/>
    </row>
    <row r="69" spans="1:9" ht="15">
      <c r="A69" s="161" t="s">
        <v>33</v>
      </c>
      <c r="B69" s="162"/>
      <c r="C69" s="315"/>
      <c r="D69" s="318"/>
      <c r="E69" s="315"/>
      <c r="F69" s="315"/>
      <c r="G69" s="318"/>
      <c r="H69" s="315"/>
      <c r="I69" s="320"/>
    </row>
    <row r="70" spans="1:9" ht="12.75">
      <c r="A70" s="176"/>
      <c r="B70" s="177"/>
      <c r="C70" s="143"/>
      <c r="D70" s="54"/>
      <c r="E70" s="143"/>
      <c r="F70" s="143"/>
      <c r="G70" s="54"/>
      <c r="H70" s="143"/>
      <c r="I70" s="175"/>
    </row>
    <row r="71" spans="1:9" ht="12.75">
      <c r="A71" s="176"/>
      <c r="B71" s="177"/>
      <c r="C71" s="143"/>
      <c r="D71" s="54"/>
      <c r="E71" s="143"/>
      <c r="F71" s="143"/>
      <c r="G71" s="54"/>
      <c r="H71" s="143"/>
      <c r="I71" s="175"/>
    </row>
    <row r="72" spans="1:9" ht="12.75">
      <c r="A72" s="172"/>
      <c r="B72" s="172"/>
      <c r="C72" s="144"/>
      <c r="D72" s="90"/>
      <c r="E72" s="144"/>
      <c r="F72" s="144"/>
      <c r="G72" s="90"/>
      <c r="H72" s="144"/>
      <c r="I72" s="175"/>
    </row>
    <row r="73" spans="1:9" ht="12.75">
      <c r="A73" s="176"/>
      <c r="B73" s="177"/>
      <c r="C73" s="143"/>
      <c r="D73" s="54"/>
      <c r="E73" s="143"/>
      <c r="F73" s="143"/>
      <c r="G73" s="54"/>
      <c r="H73" s="143"/>
      <c r="I73" s="175"/>
    </row>
    <row r="74" spans="1:9" ht="14.25">
      <c r="A74" s="164" t="s">
        <v>23</v>
      </c>
      <c r="B74" s="145"/>
      <c r="C74" s="330"/>
      <c r="D74" s="146">
        <f>SUM(D70:D73)</f>
        <v>0</v>
      </c>
      <c r="E74" s="330"/>
      <c r="F74" s="330"/>
      <c r="G74" s="146">
        <f>SUM(G70:G73)</f>
        <v>0</v>
      </c>
      <c r="H74" s="330"/>
      <c r="I74" s="320"/>
    </row>
    <row r="75" spans="1:9" ht="12.75">
      <c r="A75" s="326"/>
      <c r="B75" s="327"/>
      <c r="C75" s="328"/>
      <c r="D75" s="329"/>
      <c r="E75" s="328"/>
      <c r="F75" s="328"/>
      <c r="G75" s="329"/>
      <c r="H75" s="328"/>
      <c r="I75" s="320"/>
    </row>
    <row r="76" spans="1:9" ht="14.25">
      <c r="A76" s="159" t="s">
        <v>22</v>
      </c>
      <c r="B76" s="89"/>
      <c r="C76" s="331"/>
      <c r="D76" s="91">
        <f>SUM(D68+D74)</f>
        <v>0</v>
      </c>
      <c r="E76" s="331"/>
      <c r="F76" s="331"/>
      <c r="G76" s="91">
        <f>SUM(G68+G74)</f>
        <v>0</v>
      </c>
      <c r="H76" s="331"/>
      <c r="I76" s="320"/>
    </row>
    <row r="77" spans="1:8" ht="12.75">
      <c r="A77" s="73"/>
      <c r="B77" s="73"/>
      <c r="C77" s="79"/>
      <c r="D77" s="79"/>
      <c r="E77" s="79"/>
      <c r="F77" s="79"/>
      <c r="G77" s="79"/>
      <c r="H77" s="79"/>
    </row>
    <row r="78" spans="1:8" ht="15">
      <c r="A78" s="163" t="s">
        <v>55</v>
      </c>
      <c r="B78" s="73"/>
      <c r="C78" s="77"/>
      <c r="D78" s="77"/>
      <c r="E78" s="77"/>
      <c r="F78" s="77"/>
      <c r="G78" s="77"/>
      <c r="H78" s="79"/>
    </row>
    <row r="79" spans="1:8" ht="12.75">
      <c r="A79" s="83" t="s">
        <v>6</v>
      </c>
      <c r="B79" s="84"/>
      <c r="C79" s="92"/>
      <c r="D79" s="93">
        <f>SUM(D68+G68)</f>
        <v>0</v>
      </c>
      <c r="E79" s="77"/>
      <c r="F79" s="77"/>
      <c r="G79" s="77"/>
      <c r="H79" s="79"/>
    </row>
    <row r="80" spans="1:8" ht="12.75">
      <c r="A80" s="86"/>
      <c r="B80" s="73"/>
      <c r="C80" s="94"/>
      <c r="D80" s="95"/>
      <c r="E80" s="77"/>
      <c r="F80" s="77"/>
      <c r="G80" s="79"/>
      <c r="H80" s="79"/>
    </row>
    <row r="81" spans="1:8" ht="12.75">
      <c r="A81" s="71" t="s">
        <v>24</v>
      </c>
      <c r="B81" s="40"/>
      <c r="C81" s="94"/>
      <c r="D81" s="96">
        <f>SUM(D74+G74)</f>
        <v>0</v>
      </c>
      <c r="E81" s="35"/>
      <c r="F81" s="35"/>
      <c r="G81" s="35"/>
      <c r="H81" s="35"/>
    </row>
    <row r="82" spans="1:8" ht="12.75">
      <c r="A82" s="72"/>
      <c r="B82" s="80"/>
      <c r="C82" s="97"/>
      <c r="D82" s="98"/>
      <c r="E82" s="35"/>
      <c r="F82" s="35"/>
      <c r="G82" s="35"/>
      <c r="H82" s="35"/>
    </row>
    <row r="83" spans="1:8" ht="12.75">
      <c r="A83" s="82" t="s">
        <v>7</v>
      </c>
      <c r="B83" s="87"/>
      <c r="C83" s="99"/>
      <c r="D83" s="100">
        <f>SUM(D79+D81)</f>
        <v>0</v>
      </c>
      <c r="E83" s="35"/>
      <c r="F83" s="35"/>
      <c r="G83" s="35"/>
      <c r="H83" s="35"/>
    </row>
    <row r="84" spans="1:8" ht="12.75">
      <c r="A84" s="73"/>
      <c r="B84" s="73"/>
      <c r="C84" s="79"/>
      <c r="D84" s="141"/>
      <c r="E84" s="35"/>
      <c r="F84" s="35"/>
      <c r="G84" s="35"/>
      <c r="H84" s="35"/>
    </row>
    <row r="85" spans="1:8" ht="15.75" thickBot="1">
      <c r="A85" s="163" t="s">
        <v>56</v>
      </c>
      <c r="B85" s="73"/>
      <c r="C85" s="79"/>
      <c r="D85" s="141"/>
      <c r="E85" s="35"/>
      <c r="F85" s="35"/>
      <c r="G85" s="35"/>
      <c r="H85" s="35"/>
    </row>
    <row r="86" spans="1:8" ht="12.75">
      <c r="A86" s="127" t="s">
        <v>6</v>
      </c>
      <c r="B86" s="128"/>
      <c r="C86" s="129"/>
      <c r="D86" s="130">
        <f>SUM(D26+D79)</f>
        <v>0</v>
      </c>
      <c r="E86" s="33"/>
      <c r="F86" s="35"/>
      <c r="G86" s="35"/>
      <c r="H86" s="35"/>
    </row>
    <row r="87" spans="1:8" ht="12.75">
      <c r="A87" s="131"/>
      <c r="B87" s="73"/>
      <c r="C87" s="94"/>
      <c r="D87" s="132"/>
      <c r="E87" s="33"/>
      <c r="F87" s="35"/>
      <c r="G87" s="35"/>
      <c r="H87" s="35"/>
    </row>
    <row r="88" spans="1:8" ht="12.75">
      <c r="A88" s="133" t="s">
        <v>24</v>
      </c>
      <c r="B88" s="40"/>
      <c r="C88" s="94"/>
      <c r="D88" s="134">
        <f>SUM(D28+D81)</f>
        <v>0</v>
      </c>
      <c r="E88" s="33"/>
      <c r="F88" s="35"/>
      <c r="G88" s="35"/>
      <c r="H88" s="35"/>
    </row>
    <row r="89" spans="1:8" ht="12.75">
      <c r="A89" s="135"/>
      <c r="B89" s="80"/>
      <c r="C89" s="97"/>
      <c r="D89" s="136"/>
      <c r="E89" s="33"/>
      <c r="F89" s="35"/>
      <c r="G89" s="35"/>
      <c r="H89" s="35"/>
    </row>
    <row r="90" spans="1:8" ht="13.5" thickBot="1">
      <c r="A90" s="137" t="s">
        <v>7</v>
      </c>
      <c r="B90" s="138"/>
      <c r="C90" s="139"/>
      <c r="D90" s="140">
        <f>SUM(D86+D88)</f>
        <v>0</v>
      </c>
      <c r="E90" s="33"/>
      <c r="F90" s="35"/>
      <c r="G90" s="35"/>
      <c r="H90" s="35"/>
    </row>
    <row r="91" spans="1:8" ht="12.75">
      <c r="A91" s="33"/>
      <c r="B91" s="33"/>
      <c r="C91" s="33"/>
      <c r="D91" s="33"/>
      <c r="E91" s="33"/>
      <c r="F91" s="35"/>
      <c r="G91" s="35"/>
      <c r="H91" s="35"/>
    </row>
    <row r="92" spans="1:8" ht="12.75">
      <c r="A92" s="33"/>
      <c r="B92" s="33"/>
      <c r="C92" s="33"/>
      <c r="D92" s="33"/>
      <c r="E92" s="33"/>
      <c r="F92" s="35"/>
      <c r="G92" s="35"/>
      <c r="H92" s="35"/>
    </row>
    <row r="93" spans="1:8" ht="12.75">
      <c r="A93" s="33"/>
      <c r="B93" s="33"/>
      <c r="C93" s="33"/>
      <c r="D93" s="33"/>
      <c r="E93" s="33"/>
      <c r="F93" s="35"/>
      <c r="G93" s="35"/>
      <c r="H93" s="35"/>
    </row>
    <row r="94" spans="1:8" ht="12.75">
      <c r="A94" s="33"/>
      <c r="B94" s="33"/>
      <c r="C94" s="33"/>
      <c r="D94" s="33"/>
      <c r="E94" s="33"/>
      <c r="F94" s="35"/>
      <c r="G94" s="35"/>
      <c r="H94" s="35"/>
    </row>
    <row r="95" spans="1:8" ht="12.75">
      <c r="A95" s="33"/>
      <c r="B95" s="33"/>
      <c r="C95" s="33"/>
      <c r="D95" s="33"/>
      <c r="E95" s="33"/>
      <c r="F95" s="35"/>
      <c r="G95" s="35"/>
      <c r="H95" s="35"/>
    </row>
    <row r="96" spans="1:8" ht="12.75">
      <c r="A96" s="33"/>
      <c r="B96" s="33"/>
      <c r="C96" s="33"/>
      <c r="D96" s="33"/>
      <c r="E96" s="33"/>
      <c r="F96" s="35"/>
      <c r="G96" s="35"/>
      <c r="H96" s="35"/>
    </row>
    <row r="97" spans="1:8" ht="12.75">
      <c r="A97" s="33"/>
      <c r="B97" s="33"/>
      <c r="C97" s="33"/>
      <c r="D97" s="33"/>
      <c r="E97" s="33"/>
      <c r="F97" s="35"/>
      <c r="G97" s="35"/>
      <c r="H97" s="35"/>
    </row>
    <row r="98" spans="1:8" ht="12.75">
      <c r="A98" s="33"/>
      <c r="B98" s="33"/>
      <c r="C98" s="33"/>
      <c r="D98" s="33"/>
      <c r="E98" s="33"/>
      <c r="F98" s="35"/>
      <c r="G98" s="35"/>
      <c r="H98" s="35"/>
    </row>
    <row r="99" spans="1:8" ht="12.75">
      <c r="A99" s="33"/>
      <c r="B99" s="33"/>
      <c r="C99" s="33"/>
      <c r="D99" s="33"/>
      <c r="E99" s="33"/>
      <c r="F99" s="35"/>
      <c r="G99" s="35"/>
      <c r="H99" s="35"/>
    </row>
    <row r="100" spans="1:8" ht="12.75">
      <c r="A100" s="33"/>
      <c r="B100" s="33"/>
      <c r="C100" s="33"/>
      <c r="D100" s="33"/>
      <c r="E100" s="33"/>
      <c r="F100" s="35"/>
      <c r="G100" s="35"/>
      <c r="H100" s="35"/>
    </row>
    <row r="101" spans="1:8" ht="12.75">
      <c r="A101" s="33"/>
      <c r="B101" s="33"/>
      <c r="C101" s="33"/>
      <c r="D101" s="33"/>
      <c r="E101" s="33"/>
      <c r="F101" s="35"/>
      <c r="G101" s="35"/>
      <c r="H101" s="35"/>
    </row>
    <row r="102" spans="1:8" ht="12.75">
      <c r="A102" s="33"/>
      <c r="B102" s="33"/>
      <c r="C102" s="33"/>
      <c r="D102" s="33"/>
      <c r="E102" s="33"/>
      <c r="F102" s="33"/>
      <c r="G102" s="33"/>
      <c r="H102" s="33"/>
    </row>
    <row r="103" spans="1:8" ht="12.75">
      <c r="A103" s="33"/>
      <c r="B103" s="33"/>
      <c r="C103" s="33"/>
      <c r="D103" s="33"/>
      <c r="E103" s="33"/>
      <c r="F103" s="33"/>
      <c r="G103" s="33"/>
      <c r="H103" s="33"/>
    </row>
    <row r="104" spans="1:8" ht="12.75">
      <c r="A104" s="33"/>
      <c r="B104" s="33"/>
      <c r="C104" s="33"/>
      <c r="D104" s="33"/>
      <c r="E104" s="33"/>
      <c r="F104" s="33"/>
      <c r="G104" s="33"/>
      <c r="H104" s="33"/>
    </row>
    <row r="105" spans="1:8" ht="12.75">
      <c r="A105" s="33"/>
      <c r="B105" s="33"/>
      <c r="C105" s="33"/>
      <c r="D105" s="33"/>
      <c r="E105" s="33"/>
      <c r="F105" s="33"/>
      <c r="G105" s="33"/>
      <c r="H105" s="33"/>
    </row>
    <row r="106" spans="1:8" ht="12.75">
      <c r="A106" s="33"/>
      <c r="B106" s="33"/>
      <c r="C106" s="33"/>
      <c r="D106" s="33"/>
      <c r="E106" s="33"/>
      <c r="F106" s="33"/>
      <c r="G106" s="33"/>
      <c r="H106" s="33"/>
    </row>
    <row r="107" spans="1:8" ht="12.75">
      <c r="A107" s="33"/>
      <c r="B107" s="33"/>
      <c r="C107" s="33"/>
      <c r="D107" s="33"/>
      <c r="E107" s="33"/>
      <c r="F107" s="33"/>
      <c r="G107" s="33"/>
      <c r="H107" s="33"/>
    </row>
    <row r="108" spans="1:8" ht="12.75">
      <c r="A108" s="33"/>
      <c r="B108" s="33"/>
      <c r="C108" s="33"/>
      <c r="D108" s="33"/>
      <c r="E108" s="33"/>
      <c r="F108" s="33"/>
      <c r="G108" s="33"/>
      <c r="H108" s="33"/>
    </row>
    <row r="109" spans="1:8" ht="12.75">
      <c r="A109" s="33"/>
      <c r="B109" s="33"/>
      <c r="C109" s="33"/>
      <c r="D109" s="33"/>
      <c r="E109" s="33"/>
      <c r="F109" s="33"/>
      <c r="G109" s="33"/>
      <c r="H109" s="33"/>
    </row>
    <row r="110" spans="1:8" ht="12.75">
      <c r="A110" s="33"/>
      <c r="B110" s="33"/>
      <c r="C110" s="33"/>
      <c r="D110" s="33"/>
      <c r="E110" s="33"/>
      <c r="F110" s="33"/>
      <c r="G110" s="33"/>
      <c r="H110" s="33"/>
    </row>
    <row r="111" spans="1:8" ht="12.75">
      <c r="A111" s="33"/>
      <c r="B111" s="33"/>
      <c r="C111" s="33"/>
      <c r="D111" s="33"/>
      <c r="E111" s="33"/>
      <c r="F111" s="33"/>
      <c r="G111" s="33"/>
      <c r="H111" s="33"/>
    </row>
    <row r="112" spans="1:8" ht="12.75">
      <c r="A112" s="33"/>
      <c r="B112" s="33"/>
      <c r="C112" s="33"/>
      <c r="D112" s="33"/>
      <c r="E112" s="33"/>
      <c r="F112" s="33"/>
      <c r="G112" s="33"/>
      <c r="H112" s="33"/>
    </row>
    <row r="113" spans="1:8" ht="12.75">
      <c r="A113" s="33"/>
      <c r="B113" s="33"/>
      <c r="C113" s="33"/>
      <c r="D113" s="33"/>
      <c r="E113" s="33"/>
      <c r="F113" s="33"/>
      <c r="G113" s="33"/>
      <c r="H113" s="33"/>
    </row>
    <row r="114" spans="1:8" ht="12.75">
      <c r="A114" s="33"/>
      <c r="B114" s="33"/>
      <c r="C114" s="33"/>
      <c r="D114" s="33"/>
      <c r="E114" s="33"/>
      <c r="F114" s="33"/>
      <c r="G114" s="33"/>
      <c r="H114" s="33"/>
    </row>
    <row r="115" spans="1:8" ht="12.75">
      <c r="A115" s="33"/>
      <c r="B115" s="33"/>
      <c r="C115" s="33"/>
      <c r="D115" s="33"/>
      <c r="E115" s="33"/>
      <c r="F115" s="33"/>
      <c r="G115" s="33"/>
      <c r="H115" s="33"/>
    </row>
    <row r="116" spans="1:8" ht="12.75">
      <c r="A116" s="33"/>
      <c r="B116" s="33"/>
      <c r="C116" s="33"/>
      <c r="D116" s="33"/>
      <c r="E116" s="33"/>
      <c r="F116" s="33"/>
      <c r="G116" s="33"/>
      <c r="H116" s="33"/>
    </row>
    <row r="117" spans="1:8" ht="12.75">
      <c r="A117" s="33"/>
      <c r="B117" s="33"/>
      <c r="C117" s="33"/>
      <c r="D117" s="33"/>
      <c r="E117" s="33"/>
      <c r="F117" s="33"/>
      <c r="G117" s="33"/>
      <c r="H117" s="33"/>
    </row>
    <row r="118" spans="1:8" ht="12.75">
      <c r="A118" s="33"/>
      <c r="B118" s="33"/>
      <c r="C118" s="33"/>
      <c r="D118" s="33"/>
      <c r="E118" s="33"/>
      <c r="F118" s="33"/>
      <c r="G118" s="33"/>
      <c r="H118" s="33"/>
    </row>
    <row r="119" spans="1:8" ht="12.75">
      <c r="A119" s="33"/>
      <c r="B119" s="33"/>
      <c r="C119" s="33"/>
      <c r="D119" s="33"/>
      <c r="E119" s="33"/>
      <c r="F119" s="33"/>
      <c r="G119" s="33"/>
      <c r="H119" s="33"/>
    </row>
    <row r="120" spans="1:8" ht="12.75">
      <c r="A120" s="33"/>
      <c r="B120" s="33"/>
      <c r="C120" s="33"/>
      <c r="D120" s="33"/>
      <c r="E120" s="33"/>
      <c r="F120" s="33"/>
      <c r="G120" s="33"/>
      <c r="H120" s="33"/>
    </row>
  </sheetData>
  <sheetProtection/>
  <printOptions/>
  <pageMargins left="0.625" right="0.75" top="1" bottom="1" header="0.5" footer="0.5"/>
  <pageSetup horizontalDpi="600" verticalDpi="600" orientation="landscape" r:id="rId1"/>
  <headerFooter alignWithMargins="0">
    <oddHeader>&amp;L&amp;"-,Regular"&amp;12Faculty of Arts Staffing for 2024-25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tabSelected="1" view="pageLayout" zoomScale="85" zoomScaleNormal="200" zoomScalePageLayoutView="85" workbookViewId="0" topLeftCell="A70">
      <selection activeCell="G103" sqref="G103"/>
    </sheetView>
  </sheetViews>
  <sheetFormatPr defaultColWidth="9.140625" defaultRowHeight="12.75"/>
  <cols>
    <col min="1" max="1" width="15.8515625" style="7" customWidth="1"/>
    <col min="2" max="2" width="13.57421875" style="7" customWidth="1"/>
    <col min="3" max="3" width="20.28125" style="7" customWidth="1"/>
    <col min="4" max="4" width="6.140625" style="7" customWidth="1"/>
    <col min="5" max="5" width="8.7109375" style="7" customWidth="1"/>
    <col min="6" max="7" width="9.8515625" style="31" customWidth="1"/>
    <col min="8" max="8" width="9.00390625" style="31" hidden="1" customWidth="1"/>
    <col min="9" max="9" width="1.421875" style="7" hidden="1" customWidth="1"/>
    <col min="10" max="10" width="8.8515625" style="7" customWidth="1"/>
    <col min="11" max="11" width="18.57421875" style="7" customWidth="1"/>
    <col min="12" max="16384" width="9.140625" style="7" customWidth="1"/>
  </cols>
  <sheetData>
    <row r="1" spans="1:9" ht="18">
      <c r="A1" s="218" t="s">
        <v>48</v>
      </c>
      <c r="B1" s="222"/>
      <c r="C1" s="222"/>
      <c r="D1" s="4"/>
      <c r="E1" s="4"/>
      <c r="F1" s="5"/>
      <c r="G1" s="5"/>
      <c r="H1" s="5"/>
      <c r="I1" s="6"/>
    </row>
    <row r="2" spans="1:9" ht="14.25">
      <c r="A2" s="8"/>
      <c r="B2" s="4"/>
      <c r="C2" s="4"/>
      <c r="D2" s="4"/>
      <c r="E2" s="4"/>
      <c r="F2" s="5"/>
      <c r="G2" s="157" t="s">
        <v>49</v>
      </c>
      <c r="H2" s="5"/>
      <c r="I2" s="6"/>
    </row>
    <row r="3" spans="1:9" ht="14.25">
      <c r="A3" s="119" t="s">
        <v>28</v>
      </c>
      <c r="B3" s="4"/>
      <c r="C3" s="4"/>
      <c r="D3" s="4"/>
      <c r="E3" s="4"/>
      <c r="F3" s="5"/>
      <c r="G3" s="5"/>
      <c r="H3" s="5"/>
      <c r="I3" s="6"/>
    </row>
    <row r="4" spans="1:9" ht="14.25">
      <c r="A4" s="120" t="s">
        <v>40</v>
      </c>
      <c r="B4" s="121"/>
      <c r="C4" s="121"/>
      <c r="D4" s="121"/>
      <c r="E4" s="121"/>
      <c r="F4" s="10"/>
      <c r="G4" s="9"/>
      <c r="H4" s="10"/>
      <c r="I4" s="6"/>
    </row>
    <row r="5" spans="1:11" ht="12" customHeight="1">
      <c r="A5" s="166"/>
      <c r="B5" s="166"/>
      <c r="C5" s="166"/>
      <c r="D5" s="166"/>
      <c r="E5" s="166"/>
      <c r="F5" s="167"/>
      <c r="G5" s="167"/>
      <c r="H5" s="167"/>
      <c r="I5" s="166"/>
      <c r="J5" s="166"/>
      <c r="K5" s="166"/>
    </row>
    <row r="6" spans="1:11" ht="59.25" customHeight="1">
      <c r="A6" s="232" t="s">
        <v>8</v>
      </c>
      <c r="B6" s="232" t="s">
        <v>10</v>
      </c>
      <c r="C6" s="232" t="s">
        <v>9</v>
      </c>
      <c r="D6" s="232" t="s">
        <v>13</v>
      </c>
      <c r="E6" s="231" t="s">
        <v>29</v>
      </c>
      <c r="F6" s="295" t="s">
        <v>50</v>
      </c>
      <c r="G6" s="295" t="s">
        <v>51</v>
      </c>
      <c r="H6" s="233" t="s">
        <v>11</v>
      </c>
      <c r="I6" s="296"/>
      <c r="J6" s="297" t="s">
        <v>21</v>
      </c>
      <c r="K6" s="231" t="s">
        <v>35</v>
      </c>
    </row>
    <row r="7" spans="1:11" ht="12.75" customHeight="1">
      <c r="A7" s="178"/>
      <c r="B7" s="179"/>
      <c r="C7" s="178"/>
      <c r="D7" s="178"/>
      <c r="E7" s="180"/>
      <c r="F7" s="13"/>
      <c r="G7" s="13"/>
      <c r="H7" s="116"/>
      <c r="I7" s="6"/>
      <c r="J7" s="181"/>
      <c r="K7" s="182"/>
    </row>
    <row r="8" spans="1:11" ht="12.75" customHeight="1">
      <c r="A8" s="178"/>
      <c r="B8" s="179"/>
      <c r="C8" s="178"/>
      <c r="D8" s="178"/>
      <c r="E8" s="180"/>
      <c r="F8" s="13"/>
      <c r="G8" s="13"/>
      <c r="H8" s="116"/>
      <c r="I8" s="6"/>
      <c r="J8" s="234"/>
      <c r="K8" s="183"/>
    </row>
    <row r="9" spans="1:11" ht="12.75" customHeight="1">
      <c r="A9" s="178"/>
      <c r="B9" s="179"/>
      <c r="C9" s="178"/>
      <c r="D9" s="178"/>
      <c r="E9" s="180"/>
      <c r="F9" s="13"/>
      <c r="G9" s="13"/>
      <c r="H9" s="116"/>
      <c r="I9" s="6"/>
      <c r="J9" s="235"/>
      <c r="K9" s="183"/>
    </row>
    <row r="10" spans="1:11" ht="12.75" customHeight="1">
      <c r="A10" s="178"/>
      <c r="B10" s="179"/>
      <c r="C10" s="178"/>
      <c r="D10" s="178"/>
      <c r="E10" s="180"/>
      <c r="F10" s="13"/>
      <c r="G10" s="13"/>
      <c r="H10" s="116"/>
      <c r="I10" s="6"/>
      <c r="J10" s="235"/>
      <c r="K10" s="183"/>
    </row>
    <row r="11" spans="1:11" ht="12.75" customHeight="1">
      <c r="A11" s="178"/>
      <c r="B11" s="179"/>
      <c r="C11" s="178"/>
      <c r="D11" s="178"/>
      <c r="E11" s="180"/>
      <c r="F11" s="13"/>
      <c r="G11" s="13"/>
      <c r="H11" s="116"/>
      <c r="I11" s="6"/>
      <c r="J11" s="236"/>
      <c r="K11" s="184"/>
    </row>
    <row r="12" spans="1:11" ht="12.75" customHeight="1">
      <c r="A12" s="150" t="s">
        <v>12</v>
      </c>
      <c r="B12" s="237"/>
      <c r="C12" s="237"/>
      <c r="D12" s="237"/>
      <c r="E12" s="237"/>
      <c r="F12" s="16">
        <f>SUM(F7:F11)</f>
        <v>0</v>
      </c>
      <c r="G12" s="16">
        <f>SUM(G7:G11)</f>
        <v>0</v>
      </c>
      <c r="H12" s="16">
        <f>F12+G12</f>
        <v>0</v>
      </c>
      <c r="I12" s="6"/>
      <c r="J12" s="241"/>
      <c r="K12" s="242"/>
    </row>
    <row r="13" spans="1:11" ht="12.75" customHeight="1">
      <c r="A13" s="237"/>
      <c r="B13" s="237"/>
      <c r="C13" s="237"/>
      <c r="D13" s="237"/>
      <c r="E13" s="237"/>
      <c r="F13" s="238"/>
      <c r="G13" s="238"/>
      <c r="H13" s="239"/>
      <c r="I13" s="240"/>
      <c r="J13" s="241"/>
      <c r="K13" s="242"/>
    </row>
    <row r="14" spans="1:11" ht="12.75" customHeight="1">
      <c r="A14" s="178"/>
      <c r="B14" s="179"/>
      <c r="C14" s="178"/>
      <c r="D14" s="178"/>
      <c r="E14" s="185"/>
      <c r="F14" s="13"/>
      <c r="G14" s="13"/>
      <c r="H14" s="14"/>
      <c r="I14" s="6"/>
      <c r="J14" s="181"/>
      <c r="K14" s="182"/>
    </row>
    <row r="15" spans="1:11" ht="12.75" customHeight="1">
      <c r="A15" s="178"/>
      <c r="B15" s="179"/>
      <c r="C15" s="178"/>
      <c r="D15" s="178"/>
      <c r="E15" s="185"/>
      <c r="F15" s="13"/>
      <c r="G15" s="13"/>
      <c r="H15" s="14"/>
      <c r="I15" s="6"/>
      <c r="J15" s="234"/>
      <c r="K15" s="183"/>
    </row>
    <row r="16" spans="1:11" ht="12.75" customHeight="1">
      <c r="A16" s="178"/>
      <c r="B16" s="179"/>
      <c r="C16" s="178"/>
      <c r="D16" s="178"/>
      <c r="E16" s="185"/>
      <c r="F16" s="13"/>
      <c r="G16" s="13"/>
      <c r="H16" s="14"/>
      <c r="I16" s="6"/>
      <c r="J16" s="235"/>
      <c r="K16" s="183"/>
    </row>
    <row r="17" spans="1:11" ht="12.75" customHeight="1">
      <c r="A17" s="178"/>
      <c r="B17" s="179"/>
      <c r="C17" s="178"/>
      <c r="D17" s="178"/>
      <c r="E17" s="185"/>
      <c r="F17" s="13"/>
      <c r="G17" s="13"/>
      <c r="H17" s="14"/>
      <c r="I17" s="6"/>
      <c r="J17" s="235"/>
      <c r="K17" s="183"/>
    </row>
    <row r="18" spans="1:11" ht="12.75" customHeight="1">
      <c r="A18" s="178"/>
      <c r="B18" s="179"/>
      <c r="C18" s="178"/>
      <c r="D18" s="178"/>
      <c r="E18" s="185"/>
      <c r="F18" s="13"/>
      <c r="G18" s="13"/>
      <c r="H18" s="14"/>
      <c r="I18" s="6"/>
      <c r="J18" s="236"/>
      <c r="K18" s="184"/>
    </row>
    <row r="19" spans="1:11" ht="12.75" customHeight="1">
      <c r="A19" s="150" t="s">
        <v>12</v>
      </c>
      <c r="B19" s="237"/>
      <c r="C19" s="237"/>
      <c r="D19" s="237"/>
      <c r="E19" s="237"/>
      <c r="F19" s="16">
        <f>SUM(F14:F18)</f>
        <v>0</v>
      </c>
      <c r="G19" s="16">
        <f>SUM(G14:G18)</f>
        <v>0</v>
      </c>
      <c r="H19" s="16">
        <f>F19+G19</f>
        <v>0</v>
      </c>
      <c r="I19" s="6"/>
      <c r="J19" s="241"/>
      <c r="K19" s="242"/>
    </row>
    <row r="20" spans="1:11" ht="12.75" customHeight="1">
      <c r="A20" s="243"/>
      <c r="B20" s="237"/>
      <c r="C20" s="237"/>
      <c r="D20" s="237"/>
      <c r="E20" s="237"/>
      <c r="F20" s="238"/>
      <c r="G20" s="238"/>
      <c r="H20" s="239"/>
      <c r="I20" s="240"/>
      <c r="J20" s="241"/>
      <c r="K20" s="242"/>
    </row>
    <row r="21" spans="1:11" ht="12.75" customHeight="1">
      <c r="A21" s="178"/>
      <c r="B21" s="179"/>
      <c r="C21" s="178"/>
      <c r="D21" s="178"/>
      <c r="E21" s="186"/>
      <c r="F21" s="19"/>
      <c r="G21" s="19"/>
      <c r="H21" s="14"/>
      <c r="I21" s="6"/>
      <c r="J21" s="181"/>
      <c r="K21" s="182"/>
    </row>
    <row r="22" spans="1:11" ht="12.75" customHeight="1">
      <c r="A22" s="178"/>
      <c r="B22" s="178"/>
      <c r="C22" s="178"/>
      <c r="D22" s="178"/>
      <c r="E22" s="186"/>
      <c r="F22" s="19"/>
      <c r="G22" s="19"/>
      <c r="H22" s="14"/>
      <c r="I22" s="6"/>
      <c r="J22" s="244"/>
      <c r="K22" s="183"/>
    </row>
    <row r="23" spans="1:11" ht="12.75" customHeight="1">
      <c r="A23" s="178"/>
      <c r="B23" s="179"/>
      <c r="C23" s="178"/>
      <c r="D23" s="178"/>
      <c r="E23" s="186"/>
      <c r="F23" s="19"/>
      <c r="G23" s="19"/>
      <c r="H23" s="14"/>
      <c r="I23" s="6"/>
      <c r="J23" s="245"/>
      <c r="K23" s="183"/>
    </row>
    <row r="24" spans="1:11" ht="12.75" customHeight="1">
      <c r="A24" s="178"/>
      <c r="B24" s="179"/>
      <c r="C24" s="178"/>
      <c r="D24" s="178"/>
      <c r="E24" s="185"/>
      <c r="F24" s="19"/>
      <c r="G24" s="19"/>
      <c r="H24" s="14"/>
      <c r="I24" s="6"/>
      <c r="J24" s="245"/>
      <c r="K24" s="183"/>
    </row>
    <row r="25" spans="1:11" ht="12.75" customHeight="1">
      <c r="A25" s="178"/>
      <c r="B25" s="179"/>
      <c r="C25" s="178"/>
      <c r="D25" s="178"/>
      <c r="E25" s="185"/>
      <c r="F25" s="19"/>
      <c r="G25" s="19"/>
      <c r="H25" s="14"/>
      <c r="I25" s="6"/>
      <c r="J25" s="246"/>
      <c r="K25" s="184"/>
    </row>
    <row r="26" spans="1:11" ht="12.75" customHeight="1">
      <c r="A26" s="150" t="s">
        <v>12</v>
      </c>
      <c r="B26" s="237"/>
      <c r="C26" s="237"/>
      <c r="D26" s="237"/>
      <c r="E26" s="237"/>
      <c r="F26" s="16">
        <f>SUM(F21:F25)</f>
        <v>0</v>
      </c>
      <c r="G26" s="16">
        <f>SUM(G21:G25)</f>
        <v>0</v>
      </c>
      <c r="H26" s="16">
        <f>F26+G26</f>
        <v>0</v>
      </c>
      <c r="I26" s="6"/>
      <c r="J26" s="241"/>
      <c r="K26" s="242"/>
    </row>
    <row r="27" spans="1:11" ht="12.75" customHeight="1">
      <c r="A27" s="243"/>
      <c r="B27" s="237"/>
      <c r="C27" s="237"/>
      <c r="D27" s="237"/>
      <c r="E27" s="237"/>
      <c r="F27" s="238"/>
      <c r="G27" s="238"/>
      <c r="H27" s="239"/>
      <c r="I27" s="240"/>
      <c r="J27" s="241"/>
      <c r="K27" s="242"/>
    </row>
    <row r="28" spans="1:11" ht="12.75" customHeight="1">
      <c r="A28" s="178"/>
      <c r="B28" s="179"/>
      <c r="C28" s="178"/>
      <c r="D28" s="178"/>
      <c r="E28" s="186"/>
      <c r="F28" s="13"/>
      <c r="G28" s="13"/>
      <c r="H28" s="14"/>
      <c r="I28" s="6"/>
      <c r="J28" s="181"/>
      <c r="K28" s="182"/>
    </row>
    <row r="29" spans="1:11" ht="15" customHeight="1">
      <c r="A29" s="178"/>
      <c r="B29" s="179"/>
      <c r="C29" s="178"/>
      <c r="D29" s="178"/>
      <c r="E29" s="186"/>
      <c r="F29" s="13"/>
      <c r="G29" s="13"/>
      <c r="H29" s="14"/>
      <c r="I29" s="6"/>
      <c r="J29" s="244"/>
      <c r="K29" s="183"/>
    </row>
    <row r="30" spans="1:11" ht="12.75" customHeight="1">
      <c r="A30" s="178"/>
      <c r="B30" s="179"/>
      <c r="C30" s="178"/>
      <c r="D30" s="178"/>
      <c r="E30" s="186"/>
      <c r="F30" s="13"/>
      <c r="G30" s="13"/>
      <c r="H30" s="14"/>
      <c r="I30" s="6"/>
      <c r="J30" s="245"/>
      <c r="K30" s="183"/>
    </row>
    <row r="31" spans="1:11" ht="14.25">
      <c r="A31" s="178"/>
      <c r="B31" s="179"/>
      <c r="C31" s="178"/>
      <c r="D31" s="178"/>
      <c r="E31" s="185"/>
      <c r="F31" s="13"/>
      <c r="G31" s="13"/>
      <c r="H31" s="14"/>
      <c r="I31" s="6"/>
      <c r="J31" s="245"/>
      <c r="K31" s="183"/>
    </row>
    <row r="32" spans="1:11" ht="14.25">
      <c r="A32" s="178"/>
      <c r="B32" s="179"/>
      <c r="C32" s="178"/>
      <c r="D32" s="178"/>
      <c r="E32" s="185"/>
      <c r="F32" s="13"/>
      <c r="G32" s="13"/>
      <c r="H32" s="14"/>
      <c r="I32" s="6"/>
      <c r="J32" s="246"/>
      <c r="K32" s="184"/>
    </row>
    <row r="33" spans="1:11" ht="14.25">
      <c r="A33" s="15" t="s">
        <v>12</v>
      </c>
      <c r="B33" s="237"/>
      <c r="C33" s="237"/>
      <c r="D33" s="237"/>
      <c r="E33" s="237"/>
      <c r="F33" s="16">
        <f>SUM(F28:F32)</f>
        <v>0</v>
      </c>
      <c r="G33" s="16">
        <f>SUM(G28:G32)</f>
        <v>0</v>
      </c>
      <c r="H33" s="16">
        <f>F33+G33</f>
        <v>0</v>
      </c>
      <c r="I33" s="6"/>
      <c r="J33" s="241"/>
      <c r="K33" s="242"/>
    </row>
    <row r="34" spans="1:11" ht="14.25">
      <c r="A34" s="237"/>
      <c r="B34" s="237"/>
      <c r="C34" s="237"/>
      <c r="D34" s="237"/>
      <c r="E34" s="237"/>
      <c r="F34" s="238"/>
      <c r="G34" s="238"/>
      <c r="H34" s="239"/>
      <c r="I34" s="240"/>
      <c r="J34" s="241"/>
      <c r="K34" s="242"/>
    </row>
    <row r="35" spans="1:11" s="20" customFormat="1" ht="12.75" customHeight="1">
      <c r="A35" s="178"/>
      <c r="B35" s="179"/>
      <c r="C35" s="178"/>
      <c r="D35" s="178"/>
      <c r="E35" s="187"/>
      <c r="F35" s="19"/>
      <c r="G35" s="19"/>
      <c r="H35" s="14"/>
      <c r="I35" s="4"/>
      <c r="J35" s="181"/>
      <c r="K35" s="182"/>
    </row>
    <row r="36" spans="1:11" s="20" customFormat="1" ht="12.75" customHeight="1">
      <c r="A36" s="178"/>
      <c r="B36" s="179"/>
      <c r="C36" s="178"/>
      <c r="D36" s="178"/>
      <c r="E36" s="187"/>
      <c r="F36" s="19"/>
      <c r="G36" s="19"/>
      <c r="H36" s="14"/>
      <c r="I36" s="4"/>
      <c r="J36" s="244"/>
      <c r="K36" s="183"/>
    </row>
    <row r="37" spans="1:11" s="20" customFormat="1" ht="12.75" customHeight="1">
      <c r="A37" s="178"/>
      <c r="B37" s="179"/>
      <c r="C37" s="178"/>
      <c r="D37" s="178"/>
      <c r="E37" s="180"/>
      <c r="F37" s="19"/>
      <c r="G37" s="19"/>
      <c r="H37" s="14"/>
      <c r="I37" s="4"/>
      <c r="J37" s="245"/>
      <c r="K37" s="183"/>
    </row>
    <row r="38" spans="1:11" s="20" customFormat="1" ht="12.75" customHeight="1">
      <c r="A38" s="178"/>
      <c r="B38" s="179"/>
      <c r="C38" s="178"/>
      <c r="D38" s="178"/>
      <c r="E38" s="187"/>
      <c r="F38" s="19"/>
      <c r="G38" s="19"/>
      <c r="H38" s="14"/>
      <c r="I38" s="4"/>
      <c r="J38" s="245"/>
      <c r="K38" s="183"/>
    </row>
    <row r="39" spans="1:11" s="20" customFormat="1" ht="12.75" customHeight="1">
      <c r="A39" s="178"/>
      <c r="B39" s="179"/>
      <c r="C39" s="178"/>
      <c r="D39" s="178"/>
      <c r="E39" s="187"/>
      <c r="F39" s="19"/>
      <c r="G39" s="19"/>
      <c r="H39" s="14"/>
      <c r="I39" s="4"/>
      <c r="J39" s="246"/>
      <c r="K39" s="184"/>
    </row>
    <row r="40" spans="1:11" s="20" customFormat="1" ht="14.25">
      <c r="A40" s="15" t="s">
        <v>12</v>
      </c>
      <c r="B40" s="237"/>
      <c r="C40" s="237"/>
      <c r="D40" s="237"/>
      <c r="E40" s="237"/>
      <c r="F40" s="16">
        <f>SUM(F35:F39)</f>
        <v>0</v>
      </c>
      <c r="G40" s="16">
        <f>SUM(G35:G39)</f>
        <v>0</v>
      </c>
      <c r="H40" s="16">
        <f>F40+G40</f>
        <v>0</v>
      </c>
      <c r="I40" s="4"/>
      <c r="J40" s="241"/>
      <c r="K40" s="242"/>
    </row>
    <row r="41" spans="1:11" s="20" customFormat="1" ht="14.25">
      <c r="A41" s="237"/>
      <c r="B41" s="237"/>
      <c r="C41" s="237"/>
      <c r="D41" s="237"/>
      <c r="E41" s="237"/>
      <c r="F41" s="238"/>
      <c r="G41" s="238"/>
      <c r="H41" s="239"/>
      <c r="I41" s="240"/>
      <c r="J41" s="241"/>
      <c r="K41" s="242"/>
    </row>
    <row r="42" spans="1:11" ht="12.75" customHeight="1">
      <c r="A42" s="178"/>
      <c r="B42" s="178"/>
      <c r="C42" s="178"/>
      <c r="D42" s="178"/>
      <c r="E42" s="188"/>
      <c r="F42" s="19"/>
      <c r="G42" s="19"/>
      <c r="H42" s="14"/>
      <c r="I42" s="6"/>
      <c r="J42" s="181"/>
      <c r="K42" s="182"/>
    </row>
    <row r="43" spans="1:11" ht="12.75" customHeight="1">
      <c r="A43" s="178"/>
      <c r="B43" s="178"/>
      <c r="C43" s="178"/>
      <c r="D43" s="178"/>
      <c r="E43" s="185"/>
      <c r="F43" s="19"/>
      <c r="G43" s="19"/>
      <c r="H43" s="14"/>
      <c r="I43" s="6"/>
      <c r="J43" s="244"/>
      <c r="K43" s="183"/>
    </row>
    <row r="44" spans="1:11" ht="12.75" customHeight="1">
      <c r="A44" s="178"/>
      <c r="B44" s="178"/>
      <c r="C44" s="178"/>
      <c r="D44" s="178"/>
      <c r="E44" s="185"/>
      <c r="F44" s="19"/>
      <c r="G44" s="19"/>
      <c r="H44" s="14"/>
      <c r="I44" s="6"/>
      <c r="J44" s="245"/>
      <c r="K44" s="183"/>
    </row>
    <row r="45" spans="1:11" ht="12.75" customHeight="1">
      <c r="A45" s="178"/>
      <c r="B45" s="178"/>
      <c r="C45" s="178"/>
      <c r="D45" s="178"/>
      <c r="E45" s="185"/>
      <c r="F45" s="19"/>
      <c r="G45" s="19"/>
      <c r="H45" s="14"/>
      <c r="I45" s="6"/>
      <c r="J45" s="245"/>
      <c r="K45" s="183"/>
    </row>
    <row r="46" spans="1:11" ht="12.75" customHeight="1">
      <c r="A46" s="178"/>
      <c r="B46" s="178"/>
      <c r="C46" s="178"/>
      <c r="D46" s="178"/>
      <c r="E46" s="185"/>
      <c r="F46" s="19"/>
      <c r="G46" s="19"/>
      <c r="H46" s="14"/>
      <c r="I46" s="6"/>
      <c r="J46" s="246"/>
      <c r="K46" s="184"/>
    </row>
    <row r="47" spans="1:11" ht="14.25">
      <c r="A47" s="150" t="s">
        <v>12</v>
      </c>
      <c r="B47" s="237"/>
      <c r="C47" s="237"/>
      <c r="D47" s="237"/>
      <c r="E47" s="237"/>
      <c r="F47" s="16">
        <f>SUM(F42:F46)</f>
        <v>0</v>
      </c>
      <c r="G47" s="16">
        <f>SUM(G42:G46)</f>
        <v>0</v>
      </c>
      <c r="H47" s="16">
        <f>F47+G47</f>
        <v>0</v>
      </c>
      <c r="I47" s="6"/>
      <c r="J47" s="241"/>
      <c r="K47" s="242"/>
    </row>
    <row r="48" spans="1:11" ht="14.25">
      <c r="A48" s="243"/>
      <c r="B48" s="237"/>
      <c r="C48" s="237"/>
      <c r="D48" s="237"/>
      <c r="E48" s="237"/>
      <c r="F48" s="238"/>
      <c r="G48" s="238"/>
      <c r="H48" s="239"/>
      <c r="I48" s="240"/>
      <c r="J48" s="241"/>
      <c r="K48" s="242"/>
    </row>
    <row r="49" spans="1:11" ht="12.75" customHeight="1">
      <c r="A49" s="189"/>
      <c r="B49" s="189"/>
      <c r="C49" s="189"/>
      <c r="D49" s="189"/>
      <c r="E49" s="186"/>
      <c r="F49" s="19"/>
      <c r="G49" s="19"/>
      <c r="H49" s="14"/>
      <c r="I49" s="6"/>
      <c r="J49" s="181"/>
      <c r="K49" s="182"/>
    </row>
    <row r="50" spans="1:11" ht="12.75" customHeight="1">
      <c r="A50" s="189"/>
      <c r="B50" s="189"/>
      <c r="C50" s="189"/>
      <c r="D50" s="189"/>
      <c r="E50" s="186"/>
      <c r="F50" s="19"/>
      <c r="G50" s="19"/>
      <c r="H50" s="14"/>
      <c r="I50" s="6"/>
      <c r="J50" s="244"/>
      <c r="K50" s="183"/>
    </row>
    <row r="51" spans="1:11" ht="12.75" customHeight="1">
      <c r="A51" s="189"/>
      <c r="B51" s="189"/>
      <c r="C51" s="189"/>
      <c r="D51" s="189"/>
      <c r="E51" s="186"/>
      <c r="F51" s="19"/>
      <c r="G51" s="19"/>
      <c r="H51" s="14"/>
      <c r="I51" s="6"/>
      <c r="J51" s="245"/>
      <c r="K51" s="183"/>
    </row>
    <row r="52" spans="1:11" ht="12.75" customHeight="1">
      <c r="A52" s="178"/>
      <c r="B52" s="178"/>
      <c r="C52" s="178"/>
      <c r="D52" s="178"/>
      <c r="E52" s="185"/>
      <c r="F52" s="19"/>
      <c r="G52" s="19"/>
      <c r="H52" s="14"/>
      <c r="I52" s="6"/>
      <c r="J52" s="245"/>
      <c r="K52" s="183"/>
    </row>
    <row r="53" spans="1:11" ht="12.75" customHeight="1">
      <c r="A53" s="178"/>
      <c r="B53" s="178"/>
      <c r="C53" s="178"/>
      <c r="D53" s="178"/>
      <c r="E53" s="185"/>
      <c r="F53" s="19"/>
      <c r="G53" s="19"/>
      <c r="H53" s="14"/>
      <c r="I53" s="6"/>
      <c r="J53" s="246"/>
      <c r="K53" s="184"/>
    </row>
    <row r="54" spans="1:11" ht="12.75" customHeight="1">
      <c r="A54" s="150" t="s">
        <v>12</v>
      </c>
      <c r="B54" s="237"/>
      <c r="C54" s="237"/>
      <c r="D54" s="237"/>
      <c r="E54" s="237"/>
      <c r="F54" s="16">
        <f>SUM(F49:F53)</f>
        <v>0</v>
      </c>
      <c r="G54" s="16">
        <f>SUM(G49:G53)</f>
        <v>0</v>
      </c>
      <c r="H54" s="16">
        <f>F54+G54</f>
        <v>0</v>
      </c>
      <c r="I54" s="6"/>
      <c r="J54" s="241"/>
      <c r="K54" s="242"/>
    </row>
    <row r="55" spans="1:11" ht="14.25">
      <c r="A55" s="243"/>
      <c r="B55" s="237"/>
      <c r="C55" s="237"/>
      <c r="D55" s="237"/>
      <c r="E55" s="237"/>
      <c r="F55" s="238"/>
      <c r="G55" s="238"/>
      <c r="H55" s="239"/>
      <c r="I55" s="240"/>
      <c r="J55" s="241"/>
      <c r="K55" s="242"/>
    </row>
    <row r="56" spans="1:11" ht="12.75" customHeight="1">
      <c r="A56" s="21"/>
      <c r="B56" s="12"/>
      <c r="C56" s="11"/>
      <c r="D56" s="11"/>
      <c r="E56" s="18"/>
      <c r="F56" s="19"/>
      <c r="G56" s="19"/>
      <c r="H56" s="14"/>
      <c r="I56" s="6"/>
      <c r="J56" s="112"/>
      <c r="K56" s="113"/>
    </row>
    <row r="57" spans="1:11" ht="12.75" customHeight="1">
      <c r="A57" s="21"/>
      <c r="B57" s="21"/>
      <c r="C57" s="21"/>
      <c r="D57" s="21"/>
      <c r="E57" s="18"/>
      <c r="F57" s="19"/>
      <c r="G57" s="19"/>
      <c r="H57" s="14"/>
      <c r="I57" s="6"/>
      <c r="J57" s="234"/>
      <c r="K57" s="114"/>
    </row>
    <row r="58" spans="1:11" ht="12.75" customHeight="1">
      <c r="A58" s="21"/>
      <c r="B58" s="21"/>
      <c r="C58" s="21"/>
      <c r="D58" s="21"/>
      <c r="E58" s="18"/>
      <c r="F58" s="19"/>
      <c r="G58" s="19"/>
      <c r="H58" s="14"/>
      <c r="I58" s="6"/>
      <c r="J58" s="235"/>
      <c r="K58" s="114"/>
    </row>
    <row r="59" spans="1:11" ht="12.75" customHeight="1">
      <c r="A59" s="21"/>
      <c r="B59" s="21"/>
      <c r="C59" s="21"/>
      <c r="D59" s="21"/>
      <c r="E59" s="18"/>
      <c r="F59" s="19"/>
      <c r="G59" s="19"/>
      <c r="H59" s="17"/>
      <c r="I59" s="6"/>
      <c r="J59" s="235"/>
      <c r="K59" s="114"/>
    </row>
    <row r="60" spans="1:11" ht="12.75" customHeight="1">
      <c r="A60" s="21"/>
      <c r="B60" s="21"/>
      <c r="C60" s="21"/>
      <c r="D60" s="21"/>
      <c r="E60" s="18"/>
      <c r="F60" s="19"/>
      <c r="G60" s="19"/>
      <c r="H60" s="17"/>
      <c r="I60" s="6"/>
      <c r="J60" s="236"/>
      <c r="K60" s="115"/>
    </row>
    <row r="61" spans="1:11" ht="12.75" customHeight="1">
      <c r="A61" s="150" t="s">
        <v>12</v>
      </c>
      <c r="B61" s="237"/>
      <c r="C61" s="237"/>
      <c r="D61" s="237"/>
      <c r="E61" s="237"/>
      <c r="F61" s="16">
        <f>SUM(F56:F60)</f>
        <v>0</v>
      </c>
      <c r="G61" s="16">
        <f>SUM(G56:G60)</f>
        <v>0</v>
      </c>
      <c r="H61" s="16">
        <f>F61+G61</f>
        <v>0</v>
      </c>
      <c r="I61" s="6"/>
      <c r="J61" s="241"/>
      <c r="K61" s="242"/>
    </row>
    <row r="62" spans="1:11" ht="12.75" customHeight="1">
      <c r="A62" s="243"/>
      <c r="B62" s="237"/>
      <c r="C62" s="237"/>
      <c r="D62" s="237"/>
      <c r="E62" s="237"/>
      <c r="F62" s="238"/>
      <c r="G62" s="238"/>
      <c r="H62" s="239"/>
      <c r="I62" s="240"/>
      <c r="J62" s="241"/>
      <c r="K62" s="242"/>
    </row>
    <row r="63" spans="1:11" ht="12.75" customHeight="1">
      <c r="A63" s="189"/>
      <c r="B63" s="189"/>
      <c r="C63" s="189"/>
      <c r="D63" s="189"/>
      <c r="E63" s="186"/>
      <c r="F63" s="19"/>
      <c r="G63" s="19"/>
      <c r="H63" s="14"/>
      <c r="I63" s="6"/>
      <c r="J63" s="181"/>
      <c r="K63" s="182"/>
    </row>
    <row r="64" spans="1:11" ht="12.75" customHeight="1">
      <c r="A64" s="189"/>
      <c r="B64" s="189"/>
      <c r="C64" s="189"/>
      <c r="D64" s="189"/>
      <c r="E64" s="186"/>
      <c r="F64" s="19"/>
      <c r="G64" s="19"/>
      <c r="H64" s="14"/>
      <c r="I64" s="6"/>
      <c r="J64" s="244"/>
      <c r="K64" s="183"/>
    </row>
    <row r="65" spans="1:11" ht="12.75" customHeight="1">
      <c r="A65" s="189"/>
      <c r="B65" s="189"/>
      <c r="C65" s="189"/>
      <c r="D65" s="189"/>
      <c r="E65" s="186"/>
      <c r="F65" s="19"/>
      <c r="G65" s="19"/>
      <c r="H65" s="14"/>
      <c r="I65" s="6"/>
      <c r="J65" s="245"/>
      <c r="K65" s="183"/>
    </row>
    <row r="66" spans="1:11" ht="12.75" customHeight="1">
      <c r="A66" s="189"/>
      <c r="B66" s="189"/>
      <c r="C66" s="189"/>
      <c r="D66" s="189"/>
      <c r="E66" s="186"/>
      <c r="F66" s="19"/>
      <c r="G66" s="19"/>
      <c r="H66" s="14"/>
      <c r="I66" s="6"/>
      <c r="J66" s="245"/>
      <c r="K66" s="183"/>
    </row>
    <row r="67" spans="1:11" ht="12.75" customHeight="1">
      <c r="A67" s="178"/>
      <c r="B67" s="247"/>
      <c r="C67" s="247"/>
      <c r="D67" s="247"/>
      <c r="E67" s="248"/>
      <c r="F67" s="19"/>
      <c r="G67" s="19"/>
      <c r="H67" s="17"/>
      <c r="I67" s="6"/>
      <c r="J67" s="246"/>
      <c r="K67" s="184"/>
    </row>
    <row r="68" spans="1:11" ht="12.75" customHeight="1">
      <c r="A68" s="170" t="s">
        <v>12</v>
      </c>
      <c r="B68" s="237"/>
      <c r="C68" s="237"/>
      <c r="D68" s="237"/>
      <c r="E68" s="237"/>
      <c r="F68" s="171">
        <f>SUM(F63:F67)</f>
        <v>0</v>
      </c>
      <c r="G68" s="171">
        <f>SUM(G63:G67)</f>
        <v>0</v>
      </c>
      <c r="H68" s="171">
        <f>F68+G68</f>
        <v>0</v>
      </c>
      <c r="I68" s="169"/>
      <c r="J68" s="241"/>
      <c r="K68" s="242"/>
    </row>
    <row r="69" spans="1:11" ht="12.75" customHeight="1">
      <c r="A69" s="243"/>
      <c r="B69" s="237"/>
      <c r="C69" s="237"/>
      <c r="D69" s="237"/>
      <c r="E69" s="237"/>
      <c r="F69" s="239"/>
      <c r="G69" s="239"/>
      <c r="H69" s="239"/>
      <c r="I69" s="240"/>
      <c r="J69" s="241"/>
      <c r="K69" s="242"/>
    </row>
    <row r="70" spans="1:11" ht="12.75" customHeight="1">
      <c r="A70" s="189"/>
      <c r="B70" s="189"/>
      <c r="C70" s="189"/>
      <c r="D70" s="189"/>
      <c r="E70" s="186"/>
      <c r="F70" s="19"/>
      <c r="G70" s="19"/>
      <c r="H70" s="14"/>
      <c r="I70" s="6"/>
      <c r="J70" s="181"/>
      <c r="K70" s="190"/>
    </row>
    <row r="71" spans="1:11" ht="12.75" customHeight="1">
      <c r="A71" s="189"/>
      <c r="B71" s="189"/>
      <c r="C71" s="189"/>
      <c r="D71" s="189"/>
      <c r="E71" s="186"/>
      <c r="F71" s="19"/>
      <c r="G71" s="19"/>
      <c r="H71" s="14"/>
      <c r="I71" s="6"/>
      <c r="J71" s="249"/>
      <c r="K71" s="191"/>
    </row>
    <row r="72" spans="1:11" ht="12.75" customHeight="1">
      <c r="A72" s="189"/>
      <c r="B72" s="189"/>
      <c r="C72" s="189"/>
      <c r="D72" s="189"/>
      <c r="E72" s="186"/>
      <c r="F72" s="19"/>
      <c r="G72" s="19"/>
      <c r="H72" s="14"/>
      <c r="I72" s="6"/>
      <c r="J72" s="250"/>
      <c r="K72" s="192"/>
    </row>
    <row r="73" spans="1:11" ht="12.75" customHeight="1">
      <c r="A73" s="189"/>
      <c r="B73" s="189"/>
      <c r="C73" s="189"/>
      <c r="D73" s="189"/>
      <c r="E73" s="186"/>
      <c r="F73" s="19"/>
      <c r="G73" s="19"/>
      <c r="H73" s="14"/>
      <c r="I73" s="6"/>
      <c r="J73" s="250"/>
      <c r="K73" s="192"/>
    </row>
    <row r="74" spans="1:11" ht="12.75" customHeight="1">
      <c r="A74" s="178"/>
      <c r="B74" s="178"/>
      <c r="C74" s="178"/>
      <c r="D74" s="178"/>
      <c r="E74" s="185"/>
      <c r="F74" s="19"/>
      <c r="G74" s="19"/>
      <c r="H74" s="17"/>
      <c r="I74" s="6"/>
      <c r="J74" s="251"/>
      <c r="K74" s="193"/>
    </row>
    <row r="75" spans="1:11" ht="12.75" customHeight="1">
      <c r="A75" s="150" t="s">
        <v>12</v>
      </c>
      <c r="B75" s="237"/>
      <c r="C75" s="237"/>
      <c r="D75" s="237"/>
      <c r="E75" s="237"/>
      <c r="F75" s="16">
        <f>SUM(F70:F74)</f>
        <v>0</v>
      </c>
      <c r="G75" s="16">
        <f>SUM(G70:G74)</f>
        <v>0</v>
      </c>
      <c r="H75" s="16">
        <f>F75+G75</f>
        <v>0</v>
      </c>
      <c r="I75" s="6"/>
      <c r="J75" s="241"/>
      <c r="K75" s="252"/>
    </row>
    <row r="76" spans="1:11" ht="12.75" customHeight="1">
      <c r="A76" s="243"/>
      <c r="B76" s="237"/>
      <c r="C76" s="237"/>
      <c r="D76" s="237"/>
      <c r="E76" s="237"/>
      <c r="F76" s="239"/>
      <c r="G76" s="239"/>
      <c r="H76" s="239"/>
      <c r="I76" s="240"/>
      <c r="J76" s="241"/>
      <c r="K76" s="253"/>
    </row>
    <row r="77" spans="1:11" ht="12.75" customHeight="1">
      <c r="A77" s="189"/>
      <c r="B77" s="189"/>
      <c r="C77" s="189"/>
      <c r="D77" s="189"/>
      <c r="E77" s="186"/>
      <c r="F77" s="19"/>
      <c r="G77" s="19"/>
      <c r="H77" s="14"/>
      <c r="I77" s="6"/>
      <c r="J77" s="181"/>
      <c r="K77" s="182"/>
    </row>
    <row r="78" spans="1:11" ht="12.75" customHeight="1">
      <c r="A78" s="189"/>
      <c r="B78" s="189"/>
      <c r="C78" s="189"/>
      <c r="D78" s="189"/>
      <c r="E78" s="186"/>
      <c r="F78" s="19"/>
      <c r="G78" s="19"/>
      <c r="H78" s="14"/>
      <c r="I78" s="6"/>
      <c r="J78" s="244"/>
      <c r="K78" s="183"/>
    </row>
    <row r="79" spans="1:11" ht="12.75" customHeight="1">
      <c r="A79" s="189"/>
      <c r="B79" s="189"/>
      <c r="C79" s="189"/>
      <c r="D79" s="189"/>
      <c r="E79" s="186"/>
      <c r="F79" s="19"/>
      <c r="G79" s="19"/>
      <c r="H79" s="14"/>
      <c r="I79" s="6"/>
      <c r="J79" s="245"/>
      <c r="K79" s="183"/>
    </row>
    <row r="80" spans="1:11" ht="12.75" customHeight="1">
      <c r="A80" s="189"/>
      <c r="B80" s="189"/>
      <c r="C80" s="189"/>
      <c r="D80" s="189"/>
      <c r="E80" s="186"/>
      <c r="F80" s="19"/>
      <c r="G80" s="19"/>
      <c r="H80" s="14"/>
      <c r="I80" s="6"/>
      <c r="J80" s="245"/>
      <c r="K80" s="183"/>
    </row>
    <row r="81" spans="1:11" ht="12.75" customHeight="1">
      <c r="A81" s="178"/>
      <c r="B81" s="178"/>
      <c r="C81" s="178"/>
      <c r="D81" s="178"/>
      <c r="E81" s="185"/>
      <c r="F81" s="19"/>
      <c r="G81" s="19"/>
      <c r="H81" s="17"/>
      <c r="I81" s="6"/>
      <c r="J81" s="246"/>
      <c r="K81" s="184"/>
    </row>
    <row r="82" spans="1:11" ht="12.75" customHeight="1">
      <c r="A82" s="150" t="s">
        <v>12</v>
      </c>
      <c r="B82" s="237"/>
      <c r="C82" s="237"/>
      <c r="D82" s="237"/>
      <c r="E82" s="237"/>
      <c r="F82" s="16">
        <f>SUM(F77:F81)</f>
        <v>0</v>
      </c>
      <c r="G82" s="16">
        <f>SUM(G77:G81)</f>
        <v>0</v>
      </c>
      <c r="H82" s="16">
        <f>F82+G82</f>
        <v>0</v>
      </c>
      <c r="I82" s="6"/>
      <c r="J82" s="241"/>
      <c r="K82" s="242"/>
    </row>
    <row r="83" spans="1:11" ht="12.75" customHeight="1">
      <c r="A83" s="243"/>
      <c r="B83" s="237"/>
      <c r="C83" s="237"/>
      <c r="D83" s="237"/>
      <c r="E83" s="237"/>
      <c r="F83" s="239"/>
      <c r="G83" s="239"/>
      <c r="H83" s="239"/>
      <c r="I83" s="240"/>
      <c r="J83" s="241"/>
      <c r="K83" s="242"/>
    </row>
    <row r="84" spans="1:11" ht="12.75" customHeight="1">
      <c r="A84" s="189"/>
      <c r="B84" s="189"/>
      <c r="C84" s="189"/>
      <c r="D84" s="189"/>
      <c r="E84" s="186"/>
      <c r="F84" s="19"/>
      <c r="G84" s="19"/>
      <c r="H84" s="14"/>
      <c r="I84" s="6"/>
      <c r="J84" s="181"/>
      <c r="K84" s="182"/>
    </row>
    <row r="85" spans="1:11" ht="12.75" customHeight="1">
      <c r="A85" s="189"/>
      <c r="B85" s="189"/>
      <c r="C85" s="189"/>
      <c r="D85" s="189"/>
      <c r="E85" s="186"/>
      <c r="F85" s="19"/>
      <c r="G85" s="19"/>
      <c r="H85" s="14"/>
      <c r="I85" s="6"/>
      <c r="J85" s="244"/>
      <c r="K85" s="183"/>
    </row>
    <row r="86" spans="1:11" ht="12.75" customHeight="1">
      <c r="A86" s="189"/>
      <c r="B86" s="189"/>
      <c r="C86" s="189"/>
      <c r="D86" s="189"/>
      <c r="E86" s="186"/>
      <c r="F86" s="19"/>
      <c r="G86" s="19"/>
      <c r="H86" s="14"/>
      <c r="I86" s="6"/>
      <c r="J86" s="245"/>
      <c r="K86" s="183"/>
    </row>
    <row r="87" spans="1:11" ht="12.75" customHeight="1">
      <c r="A87" s="189"/>
      <c r="B87" s="189"/>
      <c r="C87" s="189"/>
      <c r="D87" s="189"/>
      <c r="E87" s="186"/>
      <c r="F87" s="19"/>
      <c r="G87" s="19"/>
      <c r="H87" s="14"/>
      <c r="I87" s="6"/>
      <c r="J87" s="245"/>
      <c r="K87" s="183"/>
    </row>
    <row r="88" spans="1:11" ht="12.75" customHeight="1">
      <c r="A88" s="178"/>
      <c r="B88" s="178"/>
      <c r="C88" s="178"/>
      <c r="D88" s="178"/>
      <c r="E88" s="185"/>
      <c r="F88" s="19"/>
      <c r="G88" s="19"/>
      <c r="H88" s="14"/>
      <c r="I88" s="6"/>
      <c r="J88" s="246"/>
      <c r="K88" s="184"/>
    </row>
    <row r="89" spans="1:11" ht="12.75" customHeight="1">
      <c r="A89" s="150" t="s">
        <v>12</v>
      </c>
      <c r="B89" s="237"/>
      <c r="C89" s="237"/>
      <c r="D89" s="237"/>
      <c r="E89" s="237"/>
      <c r="F89" s="16">
        <f>SUM(F84:F88)</f>
        <v>0</v>
      </c>
      <c r="G89" s="16">
        <f>SUM(G84:G88)</f>
        <v>0</v>
      </c>
      <c r="H89" s="16">
        <f>F89+G89</f>
        <v>0</v>
      </c>
      <c r="I89" s="6"/>
      <c r="J89" s="241"/>
      <c r="K89" s="242"/>
    </row>
    <row r="90" spans="1:11" ht="12.75" customHeight="1">
      <c r="A90" s="243"/>
      <c r="B90" s="237"/>
      <c r="C90" s="237"/>
      <c r="D90" s="237"/>
      <c r="E90" s="237"/>
      <c r="F90" s="239"/>
      <c r="G90" s="239"/>
      <c r="H90" s="239"/>
      <c r="I90" s="240"/>
      <c r="J90" s="241"/>
      <c r="K90" s="242"/>
    </row>
    <row r="91" spans="1:11" ht="12.75" customHeight="1">
      <c r="A91" s="189"/>
      <c r="B91" s="189"/>
      <c r="C91" s="189"/>
      <c r="D91" s="189"/>
      <c r="E91" s="186"/>
      <c r="F91" s="19"/>
      <c r="G91" s="19"/>
      <c r="H91" s="14"/>
      <c r="I91" s="6"/>
      <c r="J91" s="181"/>
      <c r="K91" s="182"/>
    </row>
    <row r="92" spans="1:11" ht="12.75" customHeight="1">
      <c r="A92" s="189"/>
      <c r="B92" s="189"/>
      <c r="C92" s="189"/>
      <c r="D92" s="189"/>
      <c r="E92" s="186"/>
      <c r="F92" s="19"/>
      <c r="G92" s="19"/>
      <c r="H92" s="14"/>
      <c r="I92" s="6"/>
      <c r="J92" s="244"/>
      <c r="K92" s="183"/>
    </row>
    <row r="93" spans="1:11" ht="12.75" customHeight="1">
      <c r="A93" s="189"/>
      <c r="B93" s="189"/>
      <c r="C93" s="189"/>
      <c r="D93" s="189"/>
      <c r="E93" s="186"/>
      <c r="F93" s="19"/>
      <c r="G93" s="19"/>
      <c r="H93" s="14"/>
      <c r="I93" s="6"/>
      <c r="J93" s="245"/>
      <c r="K93" s="183"/>
    </row>
    <row r="94" spans="1:11" ht="12.75" customHeight="1">
      <c r="A94" s="189"/>
      <c r="B94" s="189"/>
      <c r="C94" s="189"/>
      <c r="D94" s="189"/>
      <c r="E94" s="186"/>
      <c r="F94" s="19"/>
      <c r="G94" s="19"/>
      <c r="H94" s="14"/>
      <c r="I94" s="6"/>
      <c r="J94" s="245"/>
      <c r="K94" s="183"/>
    </row>
    <row r="95" spans="1:11" ht="12.75" customHeight="1">
      <c r="A95" s="189"/>
      <c r="B95" s="189"/>
      <c r="C95" s="189"/>
      <c r="D95" s="189"/>
      <c r="E95" s="186"/>
      <c r="F95" s="19"/>
      <c r="G95" s="19"/>
      <c r="H95" s="17"/>
      <c r="I95" s="6"/>
      <c r="J95" s="246"/>
      <c r="K95" s="184"/>
    </row>
    <row r="96" spans="1:11" ht="12.75" customHeight="1">
      <c r="A96" s="150" t="s">
        <v>12</v>
      </c>
      <c r="B96" s="237"/>
      <c r="C96" s="237"/>
      <c r="D96" s="237"/>
      <c r="E96" s="237"/>
      <c r="F96" s="16">
        <f>SUM(F91:F95)</f>
        <v>0</v>
      </c>
      <c r="G96" s="16">
        <f>SUM(G91:G95)</f>
        <v>0</v>
      </c>
      <c r="H96" s="16">
        <f>F96+G96</f>
        <v>0</v>
      </c>
      <c r="I96" s="6"/>
      <c r="J96" s="241"/>
      <c r="K96" s="242"/>
    </row>
    <row r="97" spans="1:11" ht="12.75" customHeight="1">
      <c r="A97" s="254"/>
      <c r="B97" s="237"/>
      <c r="C97" s="237"/>
      <c r="D97" s="237"/>
      <c r="E97" s="237"/>
      <c r="F97" s="239"/>
      <c r="G97" s="239"/>
      <c r="H97" s="239"/>
      <c r="I97" s="240"/>
      <c r="J97" s="255"/>
      <c r="K97" s="255"/>
    </row>
    <row r="98" spans="1:11" ht="12.75" customHeight="1">
      <c r="A98" s="189"/>
      <c r="B98" s="189"/>
      <c r="C98" s="189"/>
      <c r="D98" s="189"/>
      <c r="E98" s="186"/>
      <c r="F98" s="19"/>
      <c r="G98" s="19"/>
      <c r="H98" s="14"/>
      <c r="I98" s="6"/>
      <c r="J98" s="181"/>
      <c r="K98" s="182"/>
    </row>
    <row r="99" spans="1:11" ht="12.75" customHeight="1">
      <c r="A99" s="189"/>
      <c r="B99" s="189"/>
      <c r="C99" s="189"/>
      <c r="D99" s="189"/>
      <c r="E99" s="186"/>
      <c r="F99" s="19"/>
      <c r="G99" s="19"/>
      <c r="H99" s="14"/>
      <c r="I99" s="6"/>
      <c r="J99" s="244"/>
      <c r="K99" s="183"/>
    </row>
    <row r="100" spans="1:11" ht="12.75" customHeight="1">
      <c r="A100" s="189"/>
      <c r="B100" s="189"/>
      <c r="C100" s="189"/>
      <c r="D100" s="189"/>
      <c r="E100" s="186"/>
      <c r="F100" s="19"/>
      <c r="G100" s="19"/>
      <c r="H100" s="14"/>
      <c r="I100" s="6"/>
      <c r="J100" s="245"/>
      <c r="K100" s="183"/>
    </row>
    <row r="101" spans="1:11" ht="12.75" customHeight="1">
      <c r="A101" s="189"/>
      <c r="B101" s="189"/>
      <c r="C101" s="189"/>
      <c r="D101" s="189"/>
      <c r="E101" s="186"/>
      <c r="F101" s="19"/>
      <c r="G101" s="19"/>
      <c r="H101" s="14"/>
      <c r="I101" s="6"/>
      <c r="J101" s="245"/>
      <c r="K101" s="183"/>
    </row>
    <row r="102" spans="1:11" ht="12.75" customHeight="1">
      <c r="A102" s="189"/>
      <c r="B102" s="189"/>
      <c r="C102" s="189"/>
      <c r="D102" s="189"/>
      <c r="E102" s="186"/>
      <c r="F102" s="19"/>
      <c r="G102" s="19"/>
      <c r="H102" s="17"/>
      <c r="I102" s="6"/>
      <c r="J102" s="246"/>
      <c r="K102" s="184"/>
    </row>
    <row r="103" spans="1:11" ht="12.75" customHeight="1">
      <c r="A103" s="150" t="s">
        <v>12</v>
      </c>
      <c r="B103" s="237"/>
      <c r="C103" s="237"/>
      <c r="D103" s="237"/>
      <c r="E103" s="237"/>
      <c r="F103" s="16">
        <f>SUM(F98:F102)</f>
        <v>0</v>
      </c>
      <c r="G103" s="16">
        <f>SUM(G98:G102)</f>
        <v>0</v>
      </c>
      <c r="H103" s="16">
        <f>F103+G103</f>
        <v>0</v>
      </c>
      <c r="I103" s="6"/>
      <c r="J103" s="241"/>
      <c r="K103" s="242"/>
    </row>
    <row r="104" spans="1:11" ht="12.75" customHeight="1">
      <c r="A104" s="254"/>
      <c r="B104" s="237"/>
      <c r="C104" s="237"/>
      <c r="D104" s="237"/>
      <c r="E104" s="237"/>
      <c r="F104" s="256"/>
      <c r="G104" s="256"/>
      <c r="H104" s="16"/>
      <c r="I104" s="6"/>
      <c r="J104" s="241"/>
      <c r="K104" s="242"/>
    </row>
    <row r="105" spans="1:11" ht="12.75" customHeight="1">
      <c r="A105" s="254"/>
      <c r="B105" s="237"/>
      <c r="C105" s="237"/>
      <c r="D105" s="237"/>
      <c r="E105" s="237"/>
      <c r="F105" s="239"/>
      <c r="G105" s="239"/>
      <c r="H105" s="168"/>
      <c r="I105" s="169"/>
      <c r="J105" s="241"/>
      <c r="K105" s="242"/>
    </row>
    <row r="106" spans="1:11" ht="12.75" customHeight="1">
      <c r="A106" s="189"/>
      <c r="B106" s="189"/>
      <c r="C106" s="189"/>
      <c r="D106" s="189"/>
      <c r="E106" s="186"/>
      <c r="F106" s="19"/>
      <c r="G106" s="19"/>
      <c r="H106" s="14"/>
      <c r="I106" s="6"/>
      <c r="J106" s="181"/>
      <c r="K106" s="182"/>
    </row>
    <row r="107" spans="1:11" ht="12.75" customHeight="1">
      <c r="A107" s="189"/>
      <c r="B107" s="189"/>
      <c r="C107" s="189"/>
      <c r="D107" s="189"/>
      <c r="E107" s="186"/>
      <c r="F107" s="19"/>
      <c r="G107" s="19"/>
      <c r="H107" s="14"/>
      <c r="I107" s="6"/>
      <c r="J107" s="249"/>
      <c r="K107" s="183"/>
    </row>
    <row r="108" spans="1:11" ht="12.75" customHeight="1">
      <c r="A108" s="189"/>
      <c r="B108" s="189"/>
      <c r="C108" s="189"/>
      <c r="D108" s="189"/>
      <c r="E108" s="186"/>
      <c r="F108" s="19"/>
      <c r="G108" s="19"/>
      <c r="H108" s="14"/>
      <c r="I108" s="6"/>
      <c r="J108" s="250"/>
      <c r="K108" s="183"/>
    </row>
    <row r="109" spans="1:11" ht="12.75" customHeight="1">
      <c r="A109" s="189"/>
      <c r="B109" s="189"/>
      <c r="C109" s="189"/>
      <c r="D109" s="189"/>
      <c r="E109" s="186"/>
      <c r="F109" s="19"/>
      <c r="G109" s="19"/>
      <c r="H109" s="14"/>
      <c r="I109" s="6"/>
      <c r="J109" s="250"/>
      <c r="K109" s="183"/>
    </row>
    <row r="110" spans="1:11" ht="12.75" customHeight="1">
      <c r="A110" s="178"/>
      <c r="B110" s="178"/>
      <c r="C110" s="178"/>
      <c r="D110" s="178"/>
      <c r="E110" s="185"/>
      <c r="F110" s="19"/>
      <c r="G110" s="19"/>
      <c r="H110" s="14"/>
      <c r="I110" s="6"/>
      <c r="J110" s="251"/>
      <c r="K110" s="184"/>
    </row>
    <row r="111" spans="1:11" ht="12.75" customHeight="1">
      <c r="A111" s="150" t="s">
        <v>12</v>
      </c>
      <c r="B111" s="237"/>
      <c r="C111" s="237"/>
      <c r="D111" s="237"/>
      <c r="E111" s="237"/>
      <c r="F111" s="16">
        <f>SUM(F106:F110)</f>
        <v>0</v>
      </c>
      <c r="G111" s="16">
        <f>SUM(G106:G110)</f>
        <v>0</v>
      </c>
      <c r="H111" s="16">
        <f>F111+G111</f>
        <v>0</v>
      </c>
      <c r="I111" s="6"/>
      <c r="J111" s="257"/>
      <c r="K111" s="252"/>
    </row>
    <row r="112" spans="1:11" ht="12.75" customHeight="1">
      <c r="A112" s="243"/>
      <c r="B112" s="237"/>
      <c r="C112" s="237"/>
      <c r="D112" s="237"/>
      <c r="E112" s="237"/>
      <c r="F112" s="239"/>
      <c r="G112" s="239"/>
      <c r="H112" s="239"/>
      <c r="I112" s="240"/>
      <c r="J112" s="257"/>
      <c r="K112" s="252"/>
    </row>
    <row r="113" spans="1:11" ht="12.75" customHeight="1">
      <c r="A113" s="189"/>
      <c r="B113" s="189"/>
      <c r="C113" s="189"/>
      <c r="D113" s="189"/>
      <c r="E113" s="186"/>
      <c r="F113" s="19"/>
      <c r="G113" s="19"/>
      <c r="H113" s="14"/>
      <c r="I113" s="6"/>
      <c r="J113" s="181"/>
      <c r="K113" s="182"/>
    </row>
    <row r="114" spans="1:11" ht="12.75" customHeight="1">
      <c r="A114" s="189"/>
      <c r="B114" s="189"/>
      <c r="C114" s="189"/>
      <c r="D114" s="189"/>
      <c r="E114" s="186"/>
      <c r="F114" s="19"/>
      <c r="G114" s="19"/>
      <c r="H114" s="14"/>
      <c r="I114" s="6"/>
      <c r="J114" s="244"/>
      <c r="K114" s="183"/>
    </row>
    <row r="115" spans="1:11" ht="12.75" customHeight="1">
      <c r="A115" s="189"/>
      <c r="B115" s="189"/>
      <c r="C115" s="189"/>
      <c r="D115" s="189"/>
      <c r="E115" s="186"/>
      <c r="F115" s="19"/>
      <c r="G115" s="19"/>
      <c r="H115" s="14"/>
      <c r="I115" s="6"/>
      <c r="J115" s="245"/>
      <c r="K115" s="183"/>
    </row>
    <row r="116" spans="1:11" ht="12.75" customHeight="1">
      <c r="A116" s="189"/>
      <c r="B116" s="189"/>
      <c r="C116" s="189"/>
      <c r="D116" s="189"/>
      <c r="E116" s="186"/>
      <c r="F116" s="19"/>
      <c r="G116" s="19"/>
      <c r="H116" s="14"/>
      <c r="I116" s="6"/>
      <c r="J116" s="245"/>
      <c r="K116" s="183"/>
    </row>
    <row r="117" spans="1:11" ht="12.75" customHeight="1">
      <c r="A117" s="178"/>
      <c r="B117" s="178"/>
      <c r="C117" s="178"/>
      <c r="D117" s="178"/>
      <c r="E117" s="185"/>
      <c r="F117" s="19"/>
      <c r="G117" s="19"/>
      <c r="H117" s="17"/>
      <c r="I117" s="6"/>
      <c r="J117" s="246"/>
      <c r="K117" s="184"/>
    </row>
    <row r="118" spans="1:11" ht="12.75" customHeight="1">
      <c r="A118" s="150" t="s">
        <v>12</v>
      </c>
      <c r="B118" s="237"/>
      <c r="C118" s="237"/>
      <c r="D118" s="237"/>
      <c r="E118" s="237"/>
      <c r="F118" s="16">
        <f>SUM(F113:F117)</f>
        <v>0</v>
      </c>
      <c r="G118" s="16">
        <f>SUM(G113:G117)</f>
        <v>0</v>
      </c>
      <c r="H118" s="16">
        <f>F118+G118</f>
        <v>0</v>
      </c>
      <c r="I118" s="6"/>
      <c r="J118" s="241"/>
      <c r="K118" s="242"/>
    </row>
    <row r="119" spans="1:11" ht="12.75" customHeight="1">
      <c r="A119" s="254"/>
      <c r="B119" s="237"/>
      <c r="C119" s="237"/>
      <c r="D119" s="237"/>
      <c r="E119" s="237"/>
      <c r="F119" s="239"/>
      <c r="G119" s="239"/>
      <c r="H119" s="239"/>
      <c r="I119" s="240"/>
      <c r="J119" s="241"/>
      <c r="K119" s="242"/>
    </row>
    <row r="120" spans="1:11" ht="14.25">
      <c r="A120" s="194"/>
      <c r="B120" s="189"/>
      <c r="C120" s="189"/>
      <c r="D120" s="189"/>
      <c r="E120" s="186"/>
      <c r="F120" s="19"/>
      <c r="G120" s="19"/>
      <c r="H120" s="14"/>
      <c r="I120" s="6"/>
      <c r="J120" s="181"/>
      <c r="K120" s="182"/>
    </row>
    <row r="121" spans="1:11" ht="12.75" customHeight="1">
      <c r="A121" s="194"/>
      <c r="B121" s="189"/>
      <c r="C121" s="189"/>
      <c r="D121" s="189"/>
      <c r="E121" s="186"/>
      <c r="F121" s="19"/>
      <c r="G121" s="19"/>
      <c r="H121" s="14"/>
      <c r="I121" s="6"/>
      <c r="J121" s="244"/>
      <c r="K121" s="183"/>
    </row>
    <row r="122" spans="1:11" ht="12.75" customHeight="1">
      <c r="A122" s="189"/>
      <c r="B122" s="189"/>
      <c r="C122" s="189"/>
      <c r="D122" s="189"/>
      <c r="E122" s="186"/>
      <c r="F122" s="19"/>
      <c r="G122" s="19"/>
      <c r="H122" s="14"/>
      <c r="I122" s="6"/>
      <c r="J122" s="245"/>
      <c r="K122" s="183"/>
    </row>
    <row r="123" spans="1:11" ht="12.75" customHeight="1">
      <c r="A123" s="189"/>
      <c r="B123" s="189"/>
      <c r="C123" s="189"/>
      <c r="D123" s="189"/>
      <c r="E123" s="186"/>
      <c r="F123" s="19"/>
      <c r="G123" s="19"/>
      <c r="H123" s="14"/>
      <c r="I123" s="6"/>
      <c r="J123" s="245"/>
      <c r="K123" s="183"/>
    </row>
    <row r="124" spans="1:11" ht="12.75" customHeight="1">
      <c r="A124" s="178"/>
      <c r="B124" s="178"/>
      <c r="C124" s="178"/>
      <c r="D124" s="178"/>
      <c r="E124" s="185"/>
      <c r="F124" s="19"/>
      <c r="G124" s="19"/>
      <c r="H124" s="17"/>
      <c r="I124" s="6"/>
      <c r="J124" s="246"/>
      <c r="K124" s="184"/>
    </row>
    <row r="125" spans="1:11" ht="12.75" customHeight="1">
      <c r="A125" s="150" t="s">
        <v>12</v>
      </c>
      <c r="B125" s="237"/>
      <c r="C125" s="237"/>
      <c r="D125" s="237"/>
      <c r="E125" s="237"/>
      <c r="F125" s="16">
        <f>SUM(F120:F124)</f>
        <v>0</v>
      </c>
      <c r="G125" s="16">
        <f>SUM(G120:G124)</f>
        <v>0</v>
      </c>
      <c r="H125" s="16">
        <f>F125+G125</f>
        <v>0</v>
      </c>
      <c r="I125" s="6"/>
      <c r="J125" s="241"/>
      <c r="K125" s="242"/>
    </row>
    <row r="126" spans="1:11" ht="12.75" customHeight="1">
      <c r="A126" s="243"/>
      <c r="B126" s="237"/>
      <c r="C126" s="237"/>
      <c r="D126" s="237"/>
      <c r="E126" s="237"/>
      <c r="F126" s="239"/>
      <c r="G126" s="239"/>
      <c r="H126" s="239"/>
      <c r="I126" s="240"/>
      <c r="J126" s="241"/>
      <c r="K126" s="242"/>
    </row>
    <row r="127" spans="1:11" ht="12.75" customHeight="1">
      <c r="A127" s="189"/>
      <c r="B127" s="189"/>
      <c r="C127" s="189"/>
      <c r="D127" s="189"/>
      <c r="E127" s="186"/>
      <c r="F127" s="19"/>
      <c r="G127" s="19"/>
      <c r="H127" s="14"/>
      <c r="I127" s="6"/>
      <c r="J127" s="181"/>
      <c r="K127" s="182"/>
    </row>
    <row r="128" spans="1:11" ht="14.25">
      <c r="A128" s="189"/>
      <c r="B128" s="189"/>
      <c r="C128" s="189"/>
      <c r="D128" s="189"/>
      <c r="E128" s="186"/>
      <c r="F128" s="19"/>
      <c r="G128" s="19"/>
      <c r="H128" s="14"/>
      <c r="I128" s="6"/>
      <c r="J128" s="244"/>
      <c r="K128" s="183"/>
    </row>
    <row r="129" spans="1:11" ht="14.25">
      <c r="A129" s="189"/>
      <c r="B129" s="189"/>
      <c r="C129" s="189"/>
      <c r="D129" s="189"/>
      <c r="E129" s="186"/>
      <c r="F129" s="19"/>
      <c r="G129" s="19"/>
      <c r="H129" s="14"/>
      <c r="I129" s="6"/>
      <c r="J129" s="245"/>
      <c r="K129" s="183"/>
    </row>
    <row r="130" spans="1:11" ht="12.75" customHeight="1">
      <c r="A130" s="189"/>
      <c r="B130" s="189"/>
      <c r="C130" s="189"/>
      <c r="D130" s="189"/>
      <c r="E130" s="186"/>
      <c r="F130" s="19"/>
      <c r="G130" s="19"/>
      <c r="H130" s="14"/>
      <c r="I130" s="6"/>
      <c r="J130" s="245"/>
      <c r="K130" s="183"/>
    </row>
    <row r="131" spans="1:11" ht="12.75" customHeight="1">
      <c r="A131" s="195"/>
      <c r="B131" s="195"/>
      <c r="C131" s="195"/>
      <c r="D131" s="195"/>
      <c r="E131" s="196"/>
      <c r="F131" s="153"/>
      <c r="G131" s="153"/>
      <c r="H131" s="154"/>
      <c r="I131" s="6"/>
      <c r="J131" s="245"/>
      <c r="K131" s="183"/>
    </row>
    <row r="132" spans="1:11" ht="12.75" customHeight="1">
      <c r="A132" s="150" t="s">
        <v>12</v>
      </c>
      <c r="B132" s="237"/>
      <c r="C132" s="237"/>
      <c r="D132" s="237"/>
      <c r="E132" s="237"/>
      <c r="F132" s="16">
        <f>SUM(F127:F131)</f>
        <v>0</v>
      </c>
      <c r="G132" s="16">
        <f>SUM(G127:G131)</f>
        <v>0</v>
      </c>
      <c r="H132" s="16">
        <f>F132+G132</f>
        <v>0</v>
      </c>
      <c r="I132" s="155"/>
      <c r="J132" s="241"/>
      <c r="K132" s="242"/>
    </row>
    <row r="133" spans="1:9" ht="12">
      <c r="A133" s="151"/>
      <c r="B133" s="23"/>
      <c r="C133" s="23"/>
      <c r="D133" s="23"/>
      <c r="E133" s="23"/>
      <c r="F133" s="24"/>
      <c r="G133" s="24"/>
      <c r="H133" s="24"/>
      <c r="I133" s="23"/>
    </row>
    <row r="134" spans="1:9" ht="12">
      <c r="A134" s="151"/>
      <c r="B134" s="23"/>
      <c r="C134" s="23"/>
      <c r="D134" s="23"/>
      <c r="E134" s="23"/>
      <c r="F134" s="24"/>
      <c r="G134" s="24"/>
      <c r="H134" s="24"/>
      <c r="I134" s="23"/>
    </row>
    <row r="135" spans="1:9" ht="12">
      <c r="A135" s="23"/>
      <c r="B135" s="23"/>
      <c r="C135" s="23"/>
      <c r="D135" s="23"/>
      <c r="E135" s="23"/>
      <c r="F135" s="24"/>
      <c r="G135" s="24"/>
      <c r="H135" s="24"/>
      <c r="I135" s="23"/>
    </row>
    <row r="136" spans="1:9" ht="12">
      <c r="A136" s="23"/>
      <c r="B136" s="23"/>
      <c r="C136" s="23"/>
      <c r="D136" s="23"/>
      <c r="E136" s="23"/>
      <c r="F136" s="24"/>
      <c r="G136" s="24"/>
      <c r="H136" s="24"/>
      <c r="I136" s="23"/>
    </row>
    <row r="137" spans="1:9" ht="12">
      <c r="A137" s="23"/>
      <c r="B137" s="23"/>
      <c r="C137" s="23"/>
      <c r="D137" s="23"/>
      <c r="E137" s="23"/>
      <c r="F137" s="24"/>
      <c r="G137" s="24"/>
      <c r="H137" s="24"/>
      <c r="I137" s="23"/>
    </row>
    <row r="138" spans="1:9" ht="13.5">
      <c r="A138" s="26"/>
      <c r="B138" s="27"/>
      <c r="C138" s="27"/>
      <c r="D138" s="27"/>
      <c r="E138" s="27"/>
      <c r="F138" s="28"/>
      <c r="G138" s="28"/>
      <c r="H138" s="28"/>
      <c r="I138" s="23"/>
    </row>
    <row r="139" spans="1:9" ht="12">
      <c r="A139" s="23"/>
      <c r="B139" s="23"/>
      <c r="C139" s="23"/>
      <c r="D139" s="23"/>
      <c r="E139" s="23"/>
      <c r="F139" s="24"/>
      <c r="G139" s="24"/>
      <c r="H139" s="24"/>
      <c r="I139" s="23"/>
    </row>
    <row r="140" spans="1:9" ht="12">
      <c r="A140" s="23"/>
      <c r="B140" s="23"/>
      <c r="C140" s="23"/>
      <c r="D140" s="23"/>
      <c r="E140" s="23"/>
      <c r="F140" s="24"/>
      <c r="G140" s="24"/>
      <c r="H140" s="24"/>
      <c r="I140" s="23"/>
    </row>
    <row r="141" spans="1:9" ht="12.75">
      <c r="A141" s="22"/>
      <c r="B141" s="23"/>
      <c r="C141" s="23"/>
      <c r="D141" s="23"/>
      <c r="E141" s="23"/>
      <c r="F141" s="24"/>
      <c r="G141" s="24"/>
      <c r="H141" s="25"/>
      <c r="I141" s="23"/>
    </row>
    <row r="142" spans="1:9" ht="12">
      <c r="A142" s="23"/>
      <c r="B142" s="23"/>
      <c r="C142" s="23"/>
      <c r="D142" s="23"/>
      <c r="E142" s="23"/>
      <c r="F142" s="24"/>
      <c r="G142" s="24"/>
      <c r="H142" s="24"/>
      <c r="I142" s="23"/>
    </row>
    <row r="143" spans="1:9" ht="12">
      <c r="A143" s="23"/>
      <c r="B143" s="23"/>
      <c r="C143" s="23"/>
      <c r="D143" s="23"/>
      <c r="E143" s="23"/>
      <c r="F143" s="24"/>
      <c r="G143" s="24"/>
      <c r="H143" s="24"/>
      <c r="I143" s="23"/>
    </row>
    <row r="144" spans="1:8" ht="12">
      <c r="A144" s="23"/>
      <c r="B144" s="23"/>
      <c r="C144" s="23"/>
      <c r="D144" s="23"/>
      <c r="E144" s="23"/>
      <c r="F144" s="24"/>
      <c r="G144" s="24"/>
      <c r="H144" s="24"/>
    </row>
    <row r="145" spans="1:8" ht="12.75">
      <c r="A145" s="22"/>
      <c r="B145" s="23"/>
      <c r="C145" s="23"/>
      <c r="D145" s="23"/>
      <c r="E145" s="23"/>
      <c r="F145" s="24"/>
      <c r="G145" s="24"/>
      <c r="H145" s="25"/>
    </row>
    <row r="146" spans="1:8" ht="12">
      <c r="A146" s="23"/>
      <c r="B146" s="23"/>
      <c r="C146" s="23"/>
      <c r="D146" s="23"/>
      <c r="E146" s="23"/>
      <c r="F146" s="24"/>
      <c r="G146" s="24"/>
      <c r="H146" s="24"/>
    </row>
    <row r="147" spans="1:8" ht="12">
      <c r="A147" s="23"/>
      <c r="B147" s="23"/>
      <c r="C147" s="23"/>
      <c r="D147" s="23"/>
      <c r="E147" s="23"/>
      <c r="F147" s="24"/>
      <c r="G147" s="24"/>
      <c r="H147" s="24"/>
    </row>
    <row r="148" spans="1:8" ht="12">
      <c r="A148" s="23"/>
      <c r="B148" s="23"/>
      <c r="C148" s="23"/>
      <c r="D148" s="23"/>
      <c r="E148" s="23"/>
      <c r="F148" s="24"/>
      <c r="G148" s="24"/>
      <c r="H148" s="24"/>
    </row>
    <row r="149" spans="1:8" ht="12.75">
      <c r="A149" s="22"/>
      <c r="B149" s="23"/>
      <c r="C149" s="23"/>
      <c r="D149" s="23"/>
      <c r="E149" s="23"/>
      <c r="F149" s="24"/>
      <c r="G149" s="24"/>
      <c r="H149" s="25"/>
    </row>
    <row r="150" spans="1:8" ht="12">
      <c r="A150" s="23"/>
      <c r="B150" s="23"/>
      <c r="C150" s="23"/>
      <c r="D150" s="23"/>
      <c r="E150" s="23"/>
      <c r="F150" s="24"/>
      <c r="G150" s="24"/>
      <c r="H150" s="24"/>
    </row>
    <row r="151" spans="1:8" ht="12">
      <c r="A151" s="23"/>
      <c r="B151" s="23"/>
      <c r="C151" s="23"/>
      <c r="D151" s="23"/>
      <c r="E151" s="23"/>
      <c r="F151" s="24"/>
      <c r="G151" s="24"/>
      <c r="H151" s="24"/>
    </row>
    <row r="152" spans="1:8" ht="12">
      <c r="A152" s="23"/>
      <c r="B152" s="23"/>
      <c r="C152" s="23"/>
      <c r="D152" s="23"/>
      <c r="E152" s="23"/>
      <c r="F152" s="24"/>
      <c r="G152" s="24"/>
      <c r="H152" s="24"/>
    </row>
    <row r="153" spans="1:8" ht="12.75">
      <c r="A153" s="22"/>
      <c r="B153" s="23"/>
      <c r="C153" s="23"/>
      <c r="D153" s="23"/>
      <c r="E153" s="23"/>
      <c r="F153" s="24"/>
      <c r="G153" s="24"/>
      <c r="H153" s="25"/>
    </row>
    <row r="154" spans="1:8" ht="12">
      <c r="A154" s="23"/>
      <c r="B154" s="23"/>
      <c r="C154" s="23"/>
      <c r="D154" s="23"/>
      <c r="E154" s="23"/>
      <c r="F154" s="24"/>
      <c r="G154" s="24"/>
      <c r="H154" s="24"/>
    </row>
    <row r="155" spans="1:8" ht="12">
      <c r="A155" s="23"/>
      <c r="B155" s="23"/>
      <c r="C155" s="23"/>
      <c r="D155" s="23"/>
      <c r="E155" s="23"/>
      <c r="F155" s="24"/>
      <c r="G155" s="24"/>
      <c r="H155" s="24"/>
    </row>
    <row r="156" spans="1:8" ht="12">
      <c r="A156" s="23"/>
      <c r="B156" s="23"/>
      <c r="C156" s="23"/>
      <c r="D156" s="23"/>
      <c r="E156" s="23"/>
      <c r="F156" s="24"/>
      <c r="G156" s="24"/>
      <c r="H156" s="24"/>
    </row>
    <row r="157" spans="1:8" ht="12.75">
      <c r="A157" s="22"/>
      <c r="B157" s="23"/>
      <c r="C157" s="23"/>
      <c r="D157" s="23"/>
      <c r="E157" s="23"/>
      <c r="F157" s="24"/>
      <c r="G157" s="24"/>
      <c r="H157" s="25"/>
    </row>
    <row r="158" spans="1:8" ht="12">
      <c r="A158" s="23"/>
      <c r="B158" s="23"/>
      <c r="C158" s="23"/>
      <c r="D158" s="23"/>
      <c r="E158" s="23"/>
      <c r="F158" s="24"/>
      <c r="G158" s="24"/>
      <c r="H158" s="24"/>
    </row>
    <row r="159" spans="1:8" ht="12">
      <c r="A159" s="23"/>
      <c r="B159" s="23"/>
      <c r="C159" s="23"/>
      <c r="D159" s="23"/>
      <c r="E159" s="23"/>
      <c r="F159" s="24"/>
      <c r="G159" s="24"/>
      <c r="H159" s="24"/>
    </row>
    <row r="160" spans="1:8" ht="12">
      <c r="A160" s="23"/>
      <c r="B160" s="23"/>
      <c r="C160" s="23"/>
      <c r="D160" s="23"/>
      <c r="E160" s="23"/>
      <c r="F160" s="24"/>
      <c r="G160" s="24"/>
      <c r="H160" s="24"/>
    </row>
    <row r="161" spans="1:8" ht="12.75">
      <c r="A161" s="22"/>
      <c r="B161" s="23"/>
      <c r="C161" s="23"/>
      <c r="D161" s="23"/>
      <c r="E161" s="23"/>
      <c r="F161" s="24"/>
      <c r="G161" s="24"/>
      <c r="H161" s="25"/>
    </row>
    <row r="162" spans="1:8" ht="12">
      <c r="A162" s="23"/>
      <c r="B162" s="23"/>
      <c r="C162" s="23"/>
      <c r="D162" s="23"/>
      <c r="E162" s="23"/>
      <c r="F162" s="24"/>
      <c r="G162" s="24"/>
      <c r="H162" s="24"/>
    </row>
    <row r="163" spans="1:8" ht="12.75">
      <c r="A163" s="22"/>
      <c r="B163" s="23"/>
      <c r="C163" s="23"/>
      <c r="D163" s="23"/>
      <c r="E163" s="23"/>
      <c r="F163" s="24"/>
      <c r="G163" s="24"/>
      <c r="H163" s="25"/>
    </row>
    <row r="164" spans="1:8" ht="12">
      <c r="A164" s="23"/>
      <c r="B164" s="23"/>
      <c r="C164" s="23"/>
      <c r="D164" s="23"/>
      <c r="E164" s="23"/>
      <c r="F164" s="24"/>
      <c r="G164" s="24"/>
      <c r="H164" s="24"/>
    </row>
    <row r="165" spans="1:8" ht="12.75">
      <c r="A165" s="22"/>
      <c r="B165" s="23"/>
      <c r="C165" s="23"/>
      <c r="D165" s="23"/>
      <c r="E165" s="23"/>
      <c r="F165" s="24"/>
      <c r="G165" s="24"/>
      <c r="H165" s="25"/>
    </row>
    <row r="166" spans="1:8" ht="12.75">
      <c r="A166" s="29"/>
      <c r="B166" s="29"/>
      <c r="C166" s="29"/>
      <c r="D166" s="29"/>
      <c r="E166" s="29"/>
      <c r="F166" s="30"/>
      <c r="G166" s="30"/>
      <c r="H166" s="24"/>
    </row>
    <row r="167" spans="1:8" ht="12.75">
      <c r="A167" s="29"/>
      <c r="B167" s="29"/>
      <c r="C167" s="29"/>
      <c r="D167" s="29"/>
      <c r="E167" s="29"/>
      <c r="F167" s="30"/>
      <c r="G167" s="30"/>
      <c r="H167" s="24"/>
    </row>
    <row r="168" spans="1:8" ht="12.75">
      <c r="A168" s="29"/>
      <c r="B168" s="29"/>
      <c r="C168" s="29"/>
      <c r="D168" s="29"/>
      <c r="E168" s="29"/>
      <c r="F168" s="30"/>
      <c r="G168" s="30"/>
      <c r="H168" s="24"/>
    </row>
    <row r="169" spans="1:8" ht="12.75">
      <c r="A169" s="29"/>
      <c r="B169" s="29"/>
      <c r="C169" s="29"/>
      <c r="D169" s="29"/>
      <c r="E169" s="29"/>
      <c r="F169" s="30"/>
      <c r="G169" s="30"/>
      <c r="H169" s="24"/>
    </row>
    <row r="170" spans="1:8" ht="12">
      <c r="A170" s="23"/>
      <c r="B170" s="23"/>
      <c r="C170" s="23"/>
      <c r="D170" s="23"/>
      <c r="E170" s="23"/>
      <c r="F170" s="24"/>
      <c r="G170" s="24"/>
      <c r="H170" s="2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&amp;L&amp;"-,Regular"&amp;12Faculty of Arts Staffing for 2024-25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J48"/>
  <sheetViews>
    <sheetView view="pageLayout" zoomScale="85" zoomScalePageLayoutView="85" workbookViewId="0" topLeftCell="A1">
      <selection activeCell="G12" sqref="G12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11.7109375" style="61" customWidth="1"/>
    <col min="4" max="4" width="15.8515625" style="61" customWidth="1"/>
    <col min="5" max="5" width="17.8515625" style="0" customWidth="1"/>
    <col min="6" max="7" width="8.57421875" style="108" customWidth="1"/>
    <col min="8" max="8" width="6.00390625" style="62" customWidth="1"/>
    <col min="9" max="9" width="5.8515625" style="62" customWidth="1"/>
    <col min="10" max="10" width="9.28125" style="109" customWidth="1"/>
    <col min="11" max="12" width="8.57421875" style="109" customWidth="1"/>
    <col min="13" max="13" width="20.00390625" style="63" customWidth="1"/>
    <col min="14" max="17" width="0" style="0" hidden="1" customWidth="1"/>
  </cols>
  <sheetData>
    <row r="1" spans="1:28" ht="18">
      <c r="A1" s="218" t="s">
        <v>45</v>
      </c>
      <c r="B1" s="219"/>
      <c r="C1" s="220"/>
      <c r="D1" s="221"/>
      <c r="E1" s="219"/>
      <c r="F1" s="35"/>
      <c r="G1" s="35"/>
      <c r="H1" s="36"/>
      <c r="I1" s="36"/>
      <c r="J1" s="101"/>
      <c r="K1" s="101"/>
      <c r="L1" s="101"/>
      <c r="M1" s="3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>
      <c r="A2" s="118"/>
      <c r="B2" s="68"/>
      <c r="C2" s="122"/>
      <c r="D2" s="123"/>
      <c r="E2" s="33"/>
      <c r="F2" s="35"/>
      <c r="G2" s="35"/>
      <c r="H2" s="36"/>
      <c r="I2" s="36"/>
      <c r="J2" s="101"/>
      <c r="K2" s="101"/>
      <c r="L2" s="101"/>
      <c r="M2" s="3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68" t="s">
        <v>25</v>
      </c>
      <c r="B3" s="68"/>
      <c r="C3" s="122"/>
      <c r="D3" s="123"/>
      <c r="E3" s="33"/>
      <c r="F3" s="35"/>
      <c r="G3" s="35"/>
      <c r="H3" s="36"/>
      <c r="I3" s="36"/>
      <c r="J3" s="101"/>
      <c r="K3" s="101"/>
      <c r="L3" s="101"/>
      <c r="M3" s="3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5.25" customHeight="1">
      <c r="A4" s="118"/>
      <c r="B4" s="68"/>
      <c r="C4" s="122"/>
      <c r="D4" s="123"/>
      <c r="E4" s="33"/>
      <c r="F4" s="35"/>
      <c r="G4" s="35"/>
      <c r="H4" s="36"/>
      <c r="I4" s="36"/>
      <c r="J4" s="101"/>
      <c r="K4" s="101"/>
      <c r="L4" s="101"/>
      <c r="M4" s="3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>
      <c r="A5" s="219" t="s">
        <v>43</v>
      </c>
      <c r="B5" s="222"/>
      <c r="C5" s="34"/>
      <c r="D5" s="34"/>
      <c r="E5" s="33"/>
      <c r="F5" s="35"/>
      <c r="G5" s="35"/>
      <c r="H5" s="36"/>
      <c r="I5" s="36"/>
      <c r="J5" s="102"/>
      <c r="K5" s="102"/>
      <c r="L5" s="102"/>
      <c r="M5" s="3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114" ht="57.75">
      <c r="A6" s="69"/>
      <c r="B6" s="223" t="s">
        <v>13</v>
      </c>
      <c r="C6" s="224"/>
      <c r="D6" s="224" t="s">
        <v>10</v>
      </c>
      <c r="E6" s="223" t="s">
        <v>9</v>
      </c>
      <c r="F6" s="224" t="s">
        <v>30</v>
      </c>
      <c r="G6" s="224" t="s">
        <v>12</v>
      </c>
      <c r="H6" s="225" t="s">
        <v>3</v>
      </c>
      <c r="I6" s="226" t="s">
        <v>42</v>
      </c>
      <c r="J6" s="227" t="s">
        <v>41</v>
      </c>
      <c r="K6" s="227"/>
      <c r="L6" s="227"/>
      <c r="M6" s="223" t="s">
        <v>14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</row>
    <row r="7" spans="1:114" ht="14.25">
      <c r="A7" s="33"/>
      <c r="B7" s="298" t="s">
        <v>46</v>
      </c>
      <c r="C7" s="228"/>
      <c r="D7" s="267"/>
      <c r="E7" s="268"/>
      <c r="F7" s="263"/>
      <c r="G7" s="263"/>
      <c r="H7" s="269"/>
      <c r="I7" s="269"/>
      <c r="J7" s="270"/>
      <c r="K7" s="270"/>
      <c r="L7" s="270"/>
      <c r="M7" s="27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ht="12.75">
      <c r="A8" s="33"/>
      <c r="B8" s="197"/>
      <c r="C8" s="272"/>
      <c r="D8" s="199"/>
      <c r="E8" s="200"/>
      <c r="F8" s="204"/>
      <c r="G8" s="263"/>
      <c r="H8" s="38"/>
      <c r="I8" s="38"/>
      <c r="J8" s="205"/>
      <c r="K8" s="285"/>
      <c r="L8" s="285"/>
      <c r="M8" s="20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ht="14.25">
      <c r="A9" s="33"/>
      <c r="B9" s="198"/>
      <c r="C9" s="273"/>
      <c r="D9" s="199"/>
      <c r="E9" s="201"/>
      <c r="F9" s="204"/>
      <c r="G9" s="263"/>
      <c r="H9" s="38"/>
      <c r="I9" s="38"/>
      <c r="J9" s="205"/>
      <c r="K9" s="285"/>
      <c r="L9" s="285"/>
      <c r="M9" s="20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1:114" ht="12.75">
      <c r="A10" s="33"/>
      <c r="B10" s="198"/>
      <c r="C10" s="273"/>
      <c r="D10" s="202"/>
      <c r="E10" s="203"/>
      <c r="F10" s="204"/>
      <c r="G10" s="263"/>
      <c r="H10" s="38"/>
      <c r="I10" s="38"/>
      <c r="J10" s="206"/>
      <c r="K10" s="262"/>
      <c r="L10" s="262"/>
      <c r="M10" s="20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1:114" ht="12.75">
      <c r="A11" s="33"/>
      <c r="B11" s="276"/>
      <c r="C11" s="274"/>
      <c r="D11" s="275"/>
      <c r="E11" s="277"/>
      <c r="F11" s="278"/>
      <c r="G11" s="278"/>
      <c r="H11" s="208">
        <f>SUM(H8:H10)</f>
        <v>0</v>
      </c>
      <c r="I11" s="208">
        <f>SUM(J8:J10)</f>
        <v>0</v>
      </c>
      <c r="J11" s="282"/>
      <c r="K11" s="283"/>
      <c r="L11" s="283"/>
      <c r="M11" s="28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</row>
    <row r="12" spans="1:114" ht="12.75">
      <c r="A12" s="33"/>
      <c r="B12" s="337"/>
      <c r="C12" s="275"/>
      <c r="D12" s="275"/>
      <c r="E12" s="335"/>
      <c r="F12" s="336" t="s">
        <v>15</v>
      </c>
      <c r="G12" s="208">
        <f>SUM(H11+I11)</f>
        <v>0</v>
      </c>
      <c r="H12" s="283"/>
      <c r="I12" s="283"/>
      <c r="J12" s="282"/>
      <c r="K12" s="283"/>
      <c r="L12" s="283"/>
      <c r="M12" s="28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</row>
    <row r="13" spans="1:114" ht="14.25">
      <c r="A13" s="33"/>
      <c r="B13" s="298" t="s">
        <v>47</v>
      </c>
      <c r="C13" s="228"/>
      <c r="D13" s="267"/>
      <c r="E13" s="268"/>
      <c r="F13" s="263"/>
      <c r="G13" s="262"/>
      <c r="H13" s="269"/>
      <c r="I13" s="269"/>
      <c r="J13" s="279"/>
      <c r="K13" s="280"/>
      <c r="L13" s="280"/>
      <c r="M13" s="28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</row>
    <row r="14" spans="1:114" ht="12.75">
      <c r="A14" s="33"/>
      <c r="B14" s="211"/>
      <c r="C14" s="286"/>
      <c r="D14" s="199"/>
      <c r="E14" s="200"/>
      <c r="F14" s="204"/>
      <c r="G14" s="262"/>
      <c r="H14" s="38"/>
      <c r="I14" s="38"/>
      <c r="J14" s="212"/>
      <c r="K14" s="287"/>
      <c r="L14" s="287"/>
      <c r="M14" s="21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</row>
    <row r="15" spans="1:114" ht="12.75">
      <c r="A15" s="33"/>
      <c r="B15" s="177"/>
      <c r="C15" s="266"/>
      <c r="D15" s="199"/>
      <c r="E15" s="200"/>
      <c r="F15" s="204"/>
      <c r="G15" s="262"/>
      <c r="H15" s="38"/>
      <c r="I15" s="38"/>
      <c r="J15" s="212"/>
      <c r="K15" s="287"/>
      <c r="L15" s="287"/>
      <c r="M15" s="21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</row>
    <row r="16" spans="1:114" ht="12.75">
      <c r="A16" s="33"/>
      <c r="B16" s="177"/>
      <c r="C16" s="266"/>
      <c r="D16" s="199"/>
      <c r="E16" s="200"/>
      <c r="F16" s="204"/>
      <c r="G16" s="262"/>
      <c r="H16" s="38"/>
      <c r="I16" s="38"/>
      <c r="J16" s="212"/>
      <c r="K16" s="287"/>
      <c r="L16" s="287"/>
      <c r="M16" s="2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</row>
    <row r="17" spans="1:114" ht="12.75">
      <c r="A17" s="33"/>
      <c r="B17" s="177"/>
      <c r="C17" s="266"/>
      <c r="D17" s="199"/>
      <c r="E17" s="200"/>
      <c r="F17" s="204"/>
      <c r="G17" s="262"/>
      <c r="H17" s="38"/>
      <c r="I17" s="38"/>
      <c r="J17" s="212"/>
      <c r="K17" s="287"/>
      <c r="L17" s="287"/>
      <c r="M17" s="2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</row>
    <row r="18" spans="1:114" ht="12.75">
      <c r="A18" s="33"/>
      <c r="B18" s="177"/>
      <c r="C18" s="266"/>
      <c r="D18" s="199"/>
      <c r="E18" s="200"/>
      <c r="F18" s="204"/>
      <c r="G18" s="262"/>
      <c r="H18" s="38"/>
      <c r="I18" s="38"/>
      <c r="J18" s="212"/>
      <c r="K18" s="287"/>
      <c r="L18" s="287"/>
      <c r="M18" s="21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</row>
    <row r="19" spans="1:114" ht="12.75">
      <c r="A19" s="33"/>
      <c r="B19" s="177"/>
      <c r="C19" s="266"/>
      <c r="D19" s="199"/>
      <c r="E19" s="200"/>
      <c r="F19" s="204"/>
      <c r="G19" s="262"/>
      <c r="H19" s="38"/>
      <c r="I19" s="38"/>
      <c r="J19" s="212"/>
      <c r="K19" s="287"/>
      <c r="L19" s="287"/>
      <c r="M19" s="2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</row>
    <row r="20" spans="1:13" s="2" customFormat="1" ht="12.75">
      <c r="A20" s="40"/>
      <c r="B20" s="177"/>
      <c r="C20" s="266"/>
      <c r="D20" s="199"/>
      <c r="E20" s="200"/>
      <c r="F20" s="204"/>
      <c r="G20" s="262"/>
      <c r="H20" s="38"/>
      <c r="I20" s="38"/>
      <c r="J20" s="212"/>
      <c r="K20" s="287"/>
      <c r="L20" s="287"/>
      <c r="M20" s="214"/>
    </row>
    <row r="21" spans="1:13" s="2" customFormat="1" ht="12.75">
      <c r="A21" s="40"/>
      <c r="B21" s="177"/>
      <c r="C21" s="266"/>
      <c r="D21" s="199"/>
      <c r="E21" s="200"/>
      <c r="F21" s="204"/>
      <c r="G21" s="262"/>
      <c r="H21" s="38"/>
      <c r="I21" s="38"/>
      <c r="J21" s="212"/>
      <c r="K21" s="287"/>
      <c r="L21" s="287"/>
      <c r="M21" s="213"/>
    </row>
    <row r="22" spans="1:13" s="2" customFormat="1" ht="12.75">
      <c r="A22" s="40"/>
      <c r="B22" s="177"/>
      <c r="C22" s="266"/>
      <c r="D22" s="199"/>
      <c r="E22" s="200"/>
      <c r="F22" s="204"/>
      <c r="G22" s="263"/>
      <c r="H22" s="38"/>
      <c r="I22" s="38"/>
      <c r="J22" s="212"/>
      <c r="K22" s="287"/>
      <c r="L22" s="287"/>
      <c r="M22" s="214"/>
    </row>
    <row r="23" spans="1:13" s="2" customFormat="1" ht="12.75">
      <c r="A23" s="40"/>
      <c r="B23" s="177"/>
      <c r="C23" s="266"/>
      <c r="D23" s="199"/>
      <c r="E23" s="200"/>
      <c r="F23" s="204"/>
      <c r="G23" s="262"/>
      <c r="H23" s="38"/>
      <c r="I23" s="38"/>
      <c r="J23" s="212"/>
      <c r="K23" s="287"/>
      <c r="L23" s="287"/>
      <c r="M23" s="213"/>
    </row>
    <row r="24" spans="1:13" s="2" customFormat="1" ht="12.75">
      <c r="A24" s="40"/>
      <c r="B24" s="177"/>
      <c r="C24" s="266"/>
      <c r="D24" s="199"/>
      <c r="E24" s="200"/>
      <c r="F24" s="204"/>
      <c r="G24" s="262"/>
      <c r="H24" s="38"/>
      <c r="I24" s="38"/>
      <c r="J24" s="212"/>
      <c r="K24" s="287"/>
      <c r="L24" s="287"/>
      <c r="M24" s="213"/>
    </row>
    <row r="25" spans="1:13" s="2" customFormat="1" ht="12.75">
      <c r="A25" s="33"/>
      <c r="B25" s="288"/>
      <c r="C25" s="289"/>
      <c r="D25" s="288"/>
      <c r="E25" s="290"/>
      <c r="F25" s="291"/>
      <c r="G25" s="292"/>
      <c r="H25" s="208">
        <f>SUM(H14:H24)</f>
        <v>0</v>
      </c>
      <c r="I25" s="208">
        <f>SUM(I14:I24)</f>
        <v>0</v>
      </c>
      <c r="J25" s="293"/>
      <c r="K25" s="293"/>
      <c r="L25" s="293"/>
      <c r="M25" s="294"/>
    </row>
    <row r="26" spans="1:28" ht="12.75">
      <c r="A26" s="33"/>
      <c r="B26" s="341"/>
      <c r="C26" s="342"/>
      <c r="D26" s="343"/>
      <c r="E26" s="347"/>
      <c r="F26" s="348" t="s">
        <v>16</v>
      </c>
      <c r="G26" s="209">
        <f>SUM(H25+I25)</f>
        <v>0</v>
      </c>
      <c r="H26" s="329"/>
      <c r="I26" s="329"/>
      <c r="J26" s="338"/>
      <c r="K26" s="338"/>
      <c r="L26" s="338"/>
      <c r="M26" s="339"/>
      <c r="N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4.25">
      <c r="A27" s="33"/>
      <c r="B27" s="344"/>
      <c r="C27" s="345"/>
      <c r="D27" s="346"/>
      <c r="E27" s="349"/>
      <c r="F27" s="350" t="s">
        <v>39</v>
      </c>
      <c r="G27" s="210">
        <f>G26+G12</f>
        <v>0</v>
      </c>
      <c r="H27" s="340"/>
      <c r="I27" s="282"/>
      <c r="J27" s="291"/>
      <c r="K27" s="291"/>
      <c r="L27" s="291"/>
      <c r="M27" s="339"/>
      <c r="N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68"/>
      <c r="B28" s="41"/>
      <c r="C28" s="152"/>
      <c r="D28" s="42"/>
      <c r="E28" s="41"/>
      <c r="F28" s="47"/>
      <c r="G28" s="43"/>
      <c r="H28" s="43"/>
      <c r="I28" s="43"/>
      <c r="J28" s="103"/>
      <c r="K28" s="103"/>
      <c r="L28" s="103"/>
      <c r="M28" s="44"/>
      <c r="N28" s="45"/>
      <c r="O28" s="1"/>
      <c r="P28" s="45"/>
      <c r="Q28" s="45"/>
      <c r="R28" s="45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68" t="s">
        <v>34</v>
      </c>
      <c r="B29" s="41"/>
      <c r="C29" s="42"/>
      <c r="D29" s="42"/>
      <c r="E29" s="41"/>
      <c r="F29" s="47"/>
      <c r="G29" s="43"/>
      <c r="H29" s="43"/>
      <c r="I29" s="43"/>
      <c r="J29" s="103"/>
      <c r="K29" s="103"/>
      <c r="L29" s="103"/>
      <c r="M29" s="44"/>
      <c r="N29" s="45"/>
      <c r="O29" s="1"/>
      <c r="P29" s="45"/>
      <c r="Q29" s="45"/>
      <c r="R29" s="45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68"/>
      <c r="B30" s="41"/>
      <c r="C30" s="42"/>
      <c r="D30" s="42"/>
      <c r="E30" s="41"/>
      <c r="F30" s="47"/>
      <c r="G30" s="43"/>
      <c r="H30" s="43"/>
      <c r="I30" s="43"/>
      <c r="J30" s="103"/>
      <c r="K30" s="103"/>
      <c r="L30" s="103"/>
      <c r="M30" s="44"/>
      <c r="N30" s="45"/>
      <c r="O30" s="1"/>
      <c r="P30" s="45"/>
      <c r="Q30" s="45"/>
      <c r="R30" s="45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68"/>
      <c r="B31" s="41"/>
      <c r="C31" s="42"/>
      <c r="D31" s="42"/>
      <c r="E31" s="41"/>
      <c r="F31" s="47"/>
      <c r="G31" s="43"/>
      <c r="H31" s="43"/>
      <c r="I31" s="43"/>
      <c r="J31" s="103"/>
      <c r="K31" s="103"/>
      <c r="L31" s="103"/>
      <c r="M31" s="44"/>
      <c r="N31" s="45"/>
      <c r="O31" s="1"/>
      <c r="P31" s="45"/>
      <c r="Q31" s="45"/>
      <c r="R31" s="45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68"/>
      <c r="B32" s="41"/>
      <c r="C32" s="42"/>
      <c r="D32" s="42"/>
      <c r="E32" s="41"/>
      <c r="F32" s="47"/>
      <c r="G32" s="43"/>
      <c r="H32" s="43"/>
      <c r="I32" s="43"/>
      <c r="J32" s="103"/>
      <c r="K32" s="103"/>
      <c r="L32" s="103"/>
      <c r="M32" s="44"/>
      <c r="N32" s="45"/>
      <c r="O32" s="1"/>
      <c r="P32" s="45"/>
      <c r="Q32" s="45"/>
      <c r="R32" s="45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">
      <c r="A33" s="229" t="s">
        <v>44</v>
      </c>
      <c r="B33" s="230"/>
      <c r="C33" s="42"/>
      <c r="D33" s="42"/>
      <c r="E33" s="41"/>
      <c r="F33" s="47"/>
      <c r="G33" s="43"/>
      <c r="H33" s="43"/>
      <c r="I33" s="43"/>
      <c r="J33" s="103"/>
      <c r="K33" s="103"/>
      <c r="L33" s="103"/>
      <c r="M33" s="44"/>
      <c r="N33" s="45"/>
      <c r="O33" s="45"/>
      <c r="P33" s="45"/>
      <c r="Q33" s="45"/>
      <c r="R33" s="45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33" t="s">
        <v>32</v>
      </c>
      <c r="B34" s="41"/>
      <c r="C34" s="42"/>
      <c r="D34" s="42"/>
      <c r="E34" s="41"/>
      <c r="F34" s="47"/>
      <c r="G34" s="47"/>
      <c r="H34" s="43"/>
      <c r="I34" s="43"/>
      <c r="J34" s="103"/>
      <c r="K34" s="103"/>
      <c r="L34" s="103"/>
      <c r="M34" s="44"/>
      <c r="N34" s="46"/>
      <c r="O34" s="47"/>
      <c r="P34" s="45"/>
      <c r="Q34" s="45"/>
      <c r="R34" s="45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51.75" customHeight="1">
      <c r="A35" s="231" t="s">
        <v>36</v>
      </c>
      <c r="B35" s="232" t="s">
        <v>13</v>
      </c>
      <c r="C35" s="231"/>
      <c r="D35" s="231" t="s">
        <v>10</v>
      </c>
      <c r="E35" s="232" t="s">
        <v>9</v>
      </c>
      <c r="F35" s="224" t="s">
        <v>29</v>
      </c>
      <c r="G35" s="224"/>
      <c r="H35" s="233" t="s">
        <v>3</v>
      </c>
      <c r="I35" s="226" t="s">
        <v>42</v>
      </c>
      <c r="J35" s="227" t="s">
        <v>37</v>
      </c>
      <c r="K35" s="227"/>
      <c r="L35" s="227"/>
      <c r="M35" s="232" t="s">
        <v>14</v>
      </c>
      <c r="N35" s="48" t="s">
        <v>17</v>
      </c>
      <c r="O35" s="48" t="s">
        <v>18</v>
      </c>
      <c r="P35" s="49" t="s">
        <v>19</v>
      </c>
      <c r="Q35" s="49" t="s">
        <v>20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173"/>
      <c r="B36" s="177"/>
      <c r="C36" s="266"/>
      <c r="D36" s="199"/>
      <c r="E36" s="200"/>
      <c r="F36" s="204"/>
      <c r="G36" s="262"/>
      <c r="H36" s="50"/>
      <c r="I36" s="51"/>
      <c r="J36" s="104"/>
      <c r="K36" s="258"/>
      <c r="L36" s="258"/>
      <c r="M36" s="216"/>
      <c r="N36" s="52"/>
      <c r="O36" s="52"/>
      <c r="P36" s="52"/>
      <c r="Q36" s="5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173"/>
      <c r="B37" s="177"/>
      <c r="C37" s="266"/>
      <c r="D37" s="199"/>
      <c r="E37" s="200"/>
      <c r="F37" s="204"/>
      <c r="G37" s="263"/>
      <c r="H37" s="38"/>
      <c r="I37" s="53"/>
      <c r="J37" s="105"/>
      <c r="K37" s="259"/>
      <c r="L37" s="259"/>
      <c r="M37" s="213"/>
      <c r="N37" s="52"/>
      <c r="O37" s="52"/>
      <c r="P37" s="52"/>
      <c r="Q37" s="5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173"/>
      <c r="B38" s="177"/>
      <c r="C38" s="266"/>
      <c r="D38" s="173"/>
      <c r="E38" s="177"/>
      <c r="F38" s="143"/>
      <c r="G38" s="264"/>
      <c r="H38" s="54"/>
      <c r="I38" s="54"/>
      <c r="J38" s="106"/>
      <c r="K38" s="260"/>
      <c r="L38" s="260"/>
      <c r="M38" s="216"/>
      <c r="N38" s="52"/>
      <c r="O38" s="52"/>
      <c r="P38" s="52"/>
      <c r="Q38" s="5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172"/>
      <c r="B39" s="172"/>
      <c r="C39" s="266"/>
      <c r="D39" s="174"/>
      <c r="E39" s="174"/>
      <c r="F39" s="215"/>
      <c r="G39" s="265"/>
      <c r="H39" s="90"/>
      <c r="I39" s="90"/>
      <c r="J39" s="126"/>
      <c r="K39" s="261"/>
      <c r="L39" s="261"/>
      <c r="M39" s="21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172"/>
      <c r="B40" s="172"/>
      <c r="C40" s="266"/>
      <c r="D40" s="174"/>
      <c r="E40" s="174"/>
      <c r="F40" s="215"/>
      <c r="G40" s="265"/>
      <c r="H40" s="90"/>
      <c r="I40" s="90"/>
      <c r="J40" s="126"/>
      <c r="K40" s="261"/>
      <c r="L40" s="261"/>
      <c r="M40" s="21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172"/>
      <c r="B41" s="172"/>
      <c r="C41" s="266"/>
      <c r="D41" s="174"/>
      <c r="E41" s="172"/>
      <c r="F41" s="144"/>
      <c r="G41" s="264"/>
      <c r="H41" s="90"/>
      <c r="I41" s="90"/>
      <c r="J41" s="126"/>
      <c r="K41" s="261"/>
      <c r="L41" s="261"/>
      <c r="M41" s="21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40"/>
      <c r="B42" s="40"/>
      <c r="C42" s="55"/>
      <c r="D42" s="55"/>
      <c r="E42" s="40"/>
      <c r="F42" s="77"/>
      <c r="G42" s="77"/>
      <c r="H42" s="56"/>
      <c r="I42" s="56"/>
      <c r="J42" s="101"/>
      <c r="K42" s="101"/>
      <c r="L42" s="101"/>
      <c r="M42" s="5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" customHeight="1">
      <c r="A43" s="2"/>
      <c r="B43" s="2"/>
      <c r="C43" s="58"/>
      <c r="D43" s="58"/>
      <c r="E43" s="2"/>
      <c r="F43" s="3"/>
      <c r="G43" s="3"/>
      <c r="H43" s="59"/>
      <c r="I43" s="59"/>
      <c r="J43" s="107"/>
      <c r="K43" s="107"/>
      <c r="L43" s="107"/>
      <c r="M43" s="6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6:28" ht="12"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64"/>
      <c r="B45" s="1"/>
      <c r="C45" s="65"/>
      <c r="D45" s="65"/>
      <c r="E45" s="1"/>
      <c r="F45" s="110"/>
      <c r="G45" s="110"/>
      <c r="H45" s="66"/>
      <c r="I45" s="66"/>
      <c r="J45" s="111"/>
      <c r="K45" s="111"/>
      <c r="L45" s="111"/>
      <c r="M45" s="6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6:28" ht="12"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8:28" ht="12">
      <c r="H47" s="66"/>
      <c r="I47" s="66"/>
      <c r="J47" s="111"/>
      <c r="K47" s="111"/>
      <c r="L47" s="11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6:28" ht="12"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</sheetData>
  <sheetProtection/>
  <printOptions/>
  <pageMargins left="0.625" right="0.75" top="1" bottom="1" header="0.5" footer="0.5"/>
  <pageSetup horizontalDpi="600" verticalDpi="600" orientation="landscape" paperSize="5" r:id="rId1"/>
  <headerFooter alignWithMargins="0">
    <oddHeader>&amp;L&amp;"-,Regular"&amp;12Faculty of Arts Staffing for 2024-25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Mclean</dc:creator>
  <cp:keywords/>
  <dc:description/>
  <cp:lastModifiedBy>Lisa McLean</cp:lastModifiedBy>
  <cp:lastPrinted>2023-10-03T16:39:52Z</cp:lastPrinted>
  <dcterms:created xsi:type="dcterms:W3CDTF">2014-09-26T17:30:50Z</dcterms:created>
  <dcterms:modified xsi:type="dcterms:W3CDTF">2023-10-06T21:04:50Z</dcterms:modified>
  <cp:category/>
  <cp:version/>
  <cp:contentType/>
  <cp:contentStatus/>
</cp:coreProperties>
</file>